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rbankpe.sharepoint.com/sites/IFSReporting/Shared Documents/2026/1Q26/01. Documentos Finales - Website/"/>
    </mc:Choice>
  </mc:AlternateContent>
  <xr:revisionPtr revIDLastSave="181" documentId="8_{846C91D3-AB42-46CF-869B-B9E27365A631}" xr6:coauthVersionLast="47" xr6:coauthVersionMax="47" xr10:uidLastSave="{AC1328D0-E427-4833-9FA1-83E75AC45744}"/>
  <bookViews>
    <workbookView xWindow="-110" yWindow="-110" windowWidth="19420" windowHeight="11500" tabRatio="765" activeTab="3" xr2:uid="{99139127-30D0-4ED8-A3A3-EC4088FF4EF8}"/>
  </bookViews>
  <sheets>
    <sheet name="IFS" sheetId="1" r:id="rId1"/>
    <sheet name="Banking Segment" sheetId="2" r:id="rId2"/>
    <sheet name="Insurance Segment" sheetId="3" r:id="rId3"/>
    <sheet name="Wealth Management Segment" sheetId="4" r:id="rId4"/>
  </sheets>
  <externalReferences>
    <externalReference r:id="rId5"/>
  </externalReferences>
  <definedNames>
    <definedName name="ValorUnidad">[1]Combobox!$G$6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4" i="3" l="1"/>
  <c r="AI54" i="2" l="1"/>
</calcChain>
</file>

<file path=xl/sharedStrings.xml><?xml version="1.0" encoding="utf-8"?>
<sst xmlns="http://schemas.openxmlformats.org/spreadsheetml/2006/main" count="436" uniqueCount="116">
  <si>
    <t>Intercorp Financial Services' P&amp;L statement</t>
  </si>
  <si>
    <t>S/ million</t>
  </si>
  <si>
    <t>2Q19</t>
  </si>
  <si>
    <t>1Q20</t>
  </si>
  <si>
    <t>2Q20</t>
  </si>
  <si>
    <t>Interest and similar income</t>
  </si>
  <si>
    <t>Interest and similar expenses</t>
  </si>
  <si>
    <t>Net interest and similar income</t>
  </si>
  <si>
    <t>Impairment loss on loans, net of recoveries</t>
  </si>
  <si>
    <t>Recovery (loss) due to impairment of financial investments</t>
  </si>
  <si>
    <t>Net interest and similar income after impairment loss</t>
  </si>
  <si>
    <t>Fee income from financial services, net</t>
  </si>
  <si>
    <t>Other income</t>
  </si>
  <si>
    <t>Total premiums earned minus claims and benefits</t>
  </si>
  <si>
    <t>Net Premiums</t>
  </si>
  <si>
    <t>Adjustment of technical reserves</t>
  </si>
  <si>
    <t xml:space="preserve">Net claims and benefits incurred </t>
  </si>
  <si>
    <t>Other expenses</t>
  </si>
  <si>
    <t>Income before translation result and income tax</t>
  </si>
  <si>
    <t xml:space="preserve">Translation result </t>
  </si>
  <si>
    <t xml:space="preserve">Income tax </t>
  </si>
  <si>
    <t>Profit for the period</t>
  </si>
  <si>
    <t>Attributable to IFS' shareholders</t>
  </si>
  <si>
    <t>1Q18</t>
  </si>
  <si>
    <t>2Q18</t>
  </si>
  <si>
    <t>3Q18</t>
  </si>
  <si>
    <t>4Q18</t>
  </si>
  <si>
    <t>1Q19</t>
  </si>
  <si>
    <t>3Q19</t>
  </si>
  <si>
    <t>4Q19</t>
  </si>
  <si>
    <t>3Q20</t>
  </si>
  <si>
    <t>Intercorp Financial Services' Statement of financial position</t>
  </si>
  <si>
    <t>Assets</t>
  </si>
  <si>
    <t>Cash and due from banks and inter-bank funds</t>
  </si>
  <si>
    <t>Financial investments</t>
  </si>
  <si>
    <t>Loans, net of unearned interest</t>
  </si>
  <si>
    <t>Impairment allowance for loans</t>
  </si>
  <si>
    <t>Property, furniture and equipment, net</t>
  </si>
  <si>
    <t>Other assets</t>
  </si>
  <si>
    <t>Total assets</t>
  </si>
  <si>
    <t>Liabilities and equity</t>
  </si>
  <si>
    <t>Deposits and obligations</t>
  </si>
  <si>
    <t>Due to banks and correspondents and inter-bank funds</t>
  </si>
  <si>
    <t>Bonds, notes and other obligations</t>
  </si>
  <si>
    <t>Insurance contract liabilities</t>
  </si>
  <si>
    <t>Other liabilities</t>
  </si>
  <si>
    <t>Total liabilities</t>
  </si>
  <si>
    <t>Equity, net</t>
  </si>
  <si>
    <t>Equity attributable to IFS' shareholders</t>
  </si>
  <si>
    <t>Non-controlling interest</t>
  </si>
  <si>
    <t>Total equity, net</t>
  </si>
  <si>
    <t>Total liabilities and equity net</t>
  </si>
  <si>
    <t>06.30.19</t>
  </si>
  <si>
    <t>03.31.19</t>
  </si>
  <si>
    <t>09.30.19</t>
  </si>
  <si>
    <t>12.31.19</t>
  </si>
  <si>
    <t>03.31.18</t>
  </si>
  <si>
    <t>06.30.18</t>
  </si>
  <si>
    <t>09.30.18</t>
  </si>
  <si>
    <t>12.31.18</t>
  </si>
  <si>
    <t>09.30.20</t>
  </si>
  <si>
    <t>06.30.20</t>
  </si>
  <si>
    <t>03.31.20</t>
  </si>
  <si>
    <t>Banking Segment's P&amp;L statement</t>
  </si>
  <si>
    <t>Banking Segment's Statement of financial position</t>
  </si>
  <si>
    <t>Insurance Segment's P&amp;L statement</t>
  </si>
  <si>
    <t>Insurance Segment's Statement of financial position</t>
  </si>
  <si>
    <t>Wealth Management Segment's P&amp;L statement</t>
  </si>
  <si>
    <t>Wealth Management Segment's Statement of financial position</t>
  </si>
  <si>
    <t>4Q20</t>
  </si>
  <si>
    <t>12.31.20</t>
  </si>
  <si>
    <t>1Q21</t>
  </si>
  <si>
    <t>03.31.21</t>
  </si>
  <si>
    <t>2Q21</t>
  </si>
  <si>
    <t>06.30.21</t>
  </si>
  <si>
    <t>3Q21</t>
  </si>
  <si>
    <t>09.30.21</t>
  </si>
  <si>
    <t>4Q21</t>
  </si>
  <si>
    <t>12.31.21</t>
  </si>
  <si>
    <t>03.31.22</t>
  </si>
  <si>
    <t>1Q22</t>
  </si>
  <si>
    <t>06.30.22</t>
  </si>
  <si>
    <t>2Q22</t>
  </si>
  <si>
    <t>3Q22</t>
  </si>
  <si>
    <t>09.30.22</t>
  </si>
  <si>
    <t>4Q22</t>
  </si>
  <si>
    <t>12.31.22</t>
  </si>
  <si>
    <t>1Q23</t>
  </si>
  <si>
    <t>03.31.23</t>
  </si>
  <si>
    <t>Insurance Results</t>
  </si>
  <si>
    <t>2Q23</t>
  </si>
  <si>
    <t>06.30.23</t>
  </si>
  <si>
    <t>3Q23</t>
  </si>
  <si>
    <t>09.30.23</t>
  </si>
  <si>
    <t>12.31.23</t>
  </si>
  <si>
    <t>4Q23</t>
  </si>
  <si>
    <t>1Q24</t>
  </si>
  <si>
    <t>03.31.24</t>
  </si>
  <si>
    <t>2Q24</t>
  </si>
  <si>
    <t>06.30.24</t>
  </si>
  <si>
    <t>3Q24</t>
  </si>
  <si>
    <t>09.30.24</t>
  </si>
  <si>
    <t>4Q24</t>
  </si>
  <si>
    <t>12.31.24</t>
  </si>
  <si>
    <t>1Q25</t>
  </si>
  <si>
    <t>03.31.25</t>
  </si>
  <si>
    <t>2Q25</t>
  </si>
  <si>
    <t>06.30.25</t>
  </si>
  <si>
    <t>3Q25</t>
  </si>
  <si>
    <t>09.30.25</t>
  </si>
  <si>
    <t>4Q25</t>
  </si>
  <si>
    <t>12.31.2025</t>
  </si>
  <si>
    <t>12.31.25</t>
  </si>
  <si>
    <t>1Q26</t>
  </si>
  <si>
    <t>03.31.26</t>
  </si>
  <si>
    <t>03.31.2026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</si>
</sst>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?_ ;_ @_ "/>
    <numFmt numFmtId="165" formatCode="0.0%"/>
    <numFmt numFmtId="166" formatCode="_ * #,##0.00_ ;_ * \-#,##0.00_ ;_ * &quot;-&quot;??_ ;_ @_ "/>
  </numFmts>
  <fonts count="11">
    <font>
      <sz val="11"/>
      <color theme="1"/>
      <name val="Calibri"/>
      <family val="2"/>
      <scheme val="minor"/>
    </font>
    <font>
      <sz val="10"/>
      <name val="Helv"/>
      <charset val="204"/>
    </font>
    <font>
      <b/>
      <sz val="12"/>
      <color rgb="FF0039A6"/>
      <name val="Trebuchet MS"/>
      <family val="2"/>
    </font>
    <font>
      <sz val="12"/>
      <name val="Trebuchet MS"/>
      <family val="2"/>
    </font>
    <font>
      <sz val="12"/>
      <color rgb="FF0039A6"/>
      <name val="Trebuchet MS"/>
      <family val="2"/>
    </font>
    <font>
      <sz val="11"/>
      <color indexed="8"/>
      <name val="Calibri"/>
      <family val="2"/>
    </font>
    <font>
      <b/>
      <sz val="12"/>
      <color indexed="40"/>
      <name val="Trebuchet MS"/>
      <family val="2"/>
    </font>
    <font>
      <b/>
      <sz val="12"/>
      <color indexed="62"/>
      <name val="Trebuchet MS"/>
      <family val="2"/>
    </font>
    <font>
      <sz val="12"/>
      <color indexed="8"/>
      <name val="Trebuchet MS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1" applyFont="1"/>
    <xf numFmtId="164" fontId="4" fillId="0" borderId="0" xfId="1" applyNumberFormat="1" applyFont="1"/>
    <xf numFmtId="0" fontId="6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165" fontId="8" fillId="0" borderId="0" xfId="2" applyNumberFormat="1" applyFont="1" applyAlignment="1">
      <alignment vertical="center"/>
    </xf>
    <xf numFmtId="164" fontId="8" fillId="0" borderId="0" xfId="3" applyNumberFormat="1" applyFont="1" applyAlignment="1">
      <alignment vertical="center"/>
    </xf>
    <xf numFmtId="0" fontId="8" fillId="0" borderId="0" xfId="1" applyFont="1" applyAlignment="1">
      <alignment vertical="center"/>
    </xf>
    <xf numFmtId="164" fontId="8" fillId="0" borderId="0" xfId="3" applyNumberFormat="1" applyFont="1" applyAlignment="1">
      <alignment horizontal="right" vertical="center" wrapText="1"/>
    </xf>
    <xf numFmtId="0" fontId="2" fillId="0" borderId="0" xfId="1" applyFont="1" applyAlignment="1">
      <alignment vertical="center"/>
    </xf>
    <xf numFmtId="164" fontId="2" fillId="0" borderId="0" xfId="3" applyNumberFormat="1" applyFont="1" applyAlignment="1">
      <alignment horizontal="right" vertical="center" wrapText="1"/>
    </xf>
    <xf numFmtId="0" fontId="8" fillId="0" borderId="0" xfId="1" applyFont="1" applyAlignment="1">
      <alignment vertical="center" wrapText="1"/>
    </xf>
    <xf numFmtId="164" fontId="8" fillId="0" borderId="2" xfId="3" applyNumberFormat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indent="2"/>
    </xf>
    <xf numFmtId="164" fontId="3" fillId="0" borderId="0" xfId="3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indent="2"/>
    </xf>
    <xf numFmtId="164" fontId="2" fillId="0" borderId="3" xfId="3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vertical="center"/>
    </xf>
    <xf numFmtId="164" fontId="2" fillId="0" borderId="1" xfId="3" applyNumberFormat="1" applyFont="1" applyBorder="1" applyAlignment="1">
      <alignment horizontal="right" vertical="center" wrapText="1"/>
    </xf>
    <xf numFmtId="164" fontId="8" fillId="0" borderId="0" xfId="3" quotePrefix="1" applyNumberFormat="1" applyFont="1" applyAlignment="1">
      <alignment horizontal="right" vertical="center" wrapText="1"/>
    </xf>
    <xf numFmtId="0" fontId="7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3" fontId="4" fillId="0" borderId="0" xfId="1" applyNumberFormat="1" applyFont="1" applyAlignment="1">
      <alignment horizontal="right" wrapText="1"/>
    </xf>
    <xf numFmtId="0" fontId="3" fillId="0" borderId="0" xfId="1" applyFont="1" applyAlignment="1">
      <alignment horizontal="left" vertical="center"/>
    </xf>
    <xf numFmtId="164" fontId="8" fillId="0" borderId="0" xfId="3" applyNumberFormat="1" applyFont="1" applyFill="1" applyAlignment="1">
      <alignment horizontal="right" vertical="center" wrapText="1"/>
    </xf>
    <xf numFmtId="164" fontId="8" fillId="0" borderId="2" xfId="3" applyNumberFormat="1" applyFont="1" applyFill="1" applyBorder="1" applyAlignment="1">
      <alignment horizontal="right" vertical="center" wrapText="1"/>
    </xf>
    <xf numFmtId="3" fontId="0" fillId="0" borderId="0" xfId="0" applyNumberFormat="1"/>
    <xf numFmtId="165" fontId="0" fillId="0" borderId="0" xfId="5" applyNumberFormat="1" applyFont="1"/>
    <xf numFmtId="0" fontId="2" fillId="2" borderId="0" xfId="1" applyFont="1" applyFill="1" applyAlignment="1">
      <alignment horizontal="center"/>
    </xf>
  </cellXfs>
  <cellStyles count="6">
    <cellStyle name="Estilo 1 3" xfId="1" xr:uid="{89E325A3-B5F1-49C1-B468-BC27C2485590}"/>
    <cellStyle name="Millares 12 2" xfId="3" xr:uid="{B4866677-308A-4BA9-8885-BCBD2F710760}"/>
    <cellStyle name="Millares 2" xfId="4" xr:uid="{79DBA57D-A7C9-4ADA-BDD7-E0E7369116A5}"/>
    <cellStyle name="Normal" xfId="0" builtinId="0"/>
    <cellStyle name="Porcentaje" xfId="5" builtinId="5"/>
    <cellStyle name="Porcentual 3" xfId="2" xr:uid="{FFB38BA3-56CC-414D-95F5-B2DB1813F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762001</xdr:colOff>
      <xdr:row>0</xdr:row>
      <xdr:rowOff>84667</xdr:rowOff>
    </xdr:from>
    <xdr:to>
      <xdr:col>1</xdr:col>
      <xdr:colOff>3014727</xdr:colOff>
      <xdr:row>3</xdr:row>
      <xdr:rowOff>45783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A61E11-77B7-99F6-13AA-655E8347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84667"/>
          <a:ext cx="3042948" cy="4691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1624965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28113D-D4C7-4412-A30D-1BE4CF78C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60591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1841935</xdr:colOff>
      <xdr:row>3</xdr:row>
      <xdr:rowOff>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A26AEA-D0AD-4F43-B9CA-87A1EDBD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82288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19050</xdr:rowOff>
    </xdr:from>
    <xdr:to>
      <xdr:col>1</xdr:col>
      <xdr:colOff>1504949</xdr:colOff>
      <xdr:row>2</xdr:row>
      <xdr:rowOff>175453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6479F1-CBF3-4695-9CE3-27AE73F1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09550"/>
          <a:ext cx="1485899" cy="346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RelacionesconInversionistas/Shared%20Documents/General/Archivos%20Varios%20IR/Reporting%20IFS/2025/3Q25/Informaci&#243;n%20contable/Serie%20Hist&#243;rica%20por%20segmentos.xlsm" TargetMode="External"/><Relationship Id="rId2" Type="http://schemas.openxmlformats.org/officeDocument/2006/relationships/externalLinkPath" Target="https://interbankpe.sharepoint.com/sites/RelacionesconInversionistas/Shared%20Documents/General/Archivos%20Varios%20IR/Reporting%20IFS/2025/3Q25/Informaci&#243;n%20contable/Serie%20Hist&#243;rica%20por%20segmentos.xlsm" TargetMode="External"/><Relationship Id="rId1" Type="http://schemas.openxmlformats.org/officeDocument/2006/relationships/externalLinkPath" Target="/sites/RelacionesconInversionistas/Shared%20Documents/General/Archivos%20Varios%20IR/Reporting%20IFS/2025/3Q25/Informaci&#243;n%20contable/Serie%20Hist&#243;rica%20por%20segment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dice"/>
      <sheetName val="Datos"/>
      <sheetName val="Modelo_Consolidacion"/>
      <sheetName val="Estructura Idiomas"/>
      <sheetName val="Combobox"/>
      <sheetName val="BD_Detalle"/>
      <sheetName val="Resumen_Segmentos"/>
      <sheetName val="1_Consolidado"/>
      <sheetName val="1.1_Banca"/>
      <sheetName val="1.2_Seguros"/>
      <sheetName val="1.2.1_Interseguro Cons."/>
      <sheetName val="1.2.2_Sura"/>
      <sheetName val="1.2.3_Atribuible a Seguros"/>
      <sheetName val="1.3_Banca Privada"/>
      <sheetName val="1.4_Holding | Aj y Elim"/>
      <sheetName val="1.4.1_Sólo Holding"/>
      <sheetName val="1.4.2_Sólo Aj y Elim"/>
      <sheetName val="1.5_Payments"/>
      <sheetName val="1.5.1_Payments_PROFORMA"/>
      <sheetName val="Extorno Izipay"/>
      <sheetName val="2_Mov_Patrimonial"/>
      <sheetName val="1.7_Validacion IFS"/>
      <sheetName val="Registro Actualizaciones"/>
    </sheetNames>
    <sheetDataSet>
      <sheetData sheetId="0"/>
      <sheetData sheetId="1"/>
      <sheetData sheetId="2"/>
      <sheetData sheetId="3"/>
      <sheetData sheetId="4">
        <row r="6">
          <cell r="G6">
            <v>1E-3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A3D9-C72C-414E-91E8-3FF4AA44D9DA}">
  <dimension ref="A5:AK56"/>
  <sheetViews>
    <sheetView showGridLines="0" zoomScale="46" zoomScaleNormal="46" workbookViewId="0">
      <pane xSplit="3" ySplit="8" topLeftCell="S9" activePane="bottomRight" state="frozen"/>
      <selection pane="topRight" activeCell="D1" sqref="D1"/>
      <selection pane="bottomLeft" activeCell="A9" sqref="A9"/>
      <selection pane="bottomRight" activeCell="AK14" sqref="AK14"/>
    </sheetView>
  </sheetViews>
  <sheetFormatPr baseColWidth="10" defaultRowHeight="14.5"/>
  <cols>
    <col min="2" max="2" width="54.1796875" customWidth="1"/>
    <col min="3" max="3" width="1.81640625" customWidth="1"/>
    <col min="4" max="4" width="15.81640625" bestFit="1" customWidth="1"/>
    <col min="5" max="6" width="15.1796875" bestFit="1" customWidth="1"/>
    <col min="7" max="8" width="15.81640625" bestFit="1" customWidth="1"/>
    <col min="9" max="9" width="15.453125" bestFit="1" customWidth="1"/>
    <col min="10" max="10" width="16.08984375" bestFit="1" customWidth="1"/>
    <col min="11" max="13" width="15.81640625" bestFit="1" customWidth="1"/>
    <col min="14" max="14" width="15.453125" bestFit="1" customWidth="1"/>
    <col min="15" max="16" width="16.08984375" bestFit="1" customWidth="1"/>
    <col min="17" max="17" width="15.453125" bestFit="1" customWidth="1"/>
    <col min="18" max="18" width="16.08984375" bestFit="1" customWidth="1"/>
    <col min="19" max="19" width="15.81640625" bestFit="1" customWidth="1"/>
    <col min="20" max="22" width="15.453125" bestFit="1" customWidth="1"/>
    <col min="23" max="23" width="15.1796875" bestFit="1" customWidth="1"/>
    <col min="24" max="24" width="15.453125" bestFit="1" customWidth="1"/>
    <col min="25" max="26" width="15.81640625" bestFit="1" customWidth="1"/>
    <col min="27" max="29" width="16.08984375" bestFit="1" customWidth="1"/>
    <col min="30" max="30" width="15.1796875" bestFit="1" customWidth="1"/>
    <col min="31" max="31" width="15.453125" bestFit="1" customWidth="1"/>
    <col min="32" max="32" width="15.81640625" bestFit="1" customWidth="1"/>
    <col min="33" max="33" width="15.453125" bestFit="1" customWidth="1"/>
    <col min="34" max="34" width="14.90625" bestFit="1" customWidth="1"/>
    <col min="35" max="36" width="15.81640625" bestFit="1" customWidth="1"/>
  </cols>
  <sheetData>
    <row r="5" spans="2:37" ht="15.5">
      <c r="B5" s="30" t="s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</row>
    <row r="6" spans="2:37" ht="15.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7" ht="15.5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  <c r="AH7" s="4" t="s">
        <v>108</v>
      </c>
      <c r="AI7" s="4" t="s">
        <v>110</v>
      </c>
      <c r="AJ7" s="4" t="s">
        <v>113</v>
      </c>
      <c r="AK7" s="4"/>
    </row>
    <row r="8" spans="2:37" ht="15.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2:37" ht="15.5">
      <c r="B9" s="8" t="s">
        <v>5</v>
      </c>
      <c r="C9" s="8"/>
      <c r="D9" s="9">
        <v>1036.27461828012</v>
      </c>
      <c r="E9" s="9">
        <v>1070.1811160118802</v>
      </c>
      <c r="F9" s="9">
        <v>1086.2455611002597</v>
      </c>
      <c r="G9" s="9">
        <v>1128.5803796012101</v>
      </c>
      <c r="H9" s="9">
        <v>1166.7402869089399</v>
      </c>
      <c r="I9" s="9">
        <v>1201.7309867315</v>
      </c>
      <c r="J9" s="9">
        <v>1228.8765884961003</v>
      </c>
      <c r="K9" s="9">
        <v>1249.8685208914994</v>
      </c>
      <c r="L9" s="9">
        <v>1248.21030820325</v>
      </c>
      <c r="M9" s="9">
        <v>1043.4922182840301</v>
      </c>
      <c r="N9" s="9">
        <v>1186.0628676484803</v>
      </c>
      <c r="O9" s="9">
        <v>1187.2018794081205</v>
      </c>
      <c r="P9" s="9">
        <v>1085.6872161588699</v>
      </c>
      <c r="Q9" s="9">
        <v>1112.3418270982602</v>
      </c>
      <c r="R9" s="9">
        <v>1170.5226776426098</v>
      </c>
      <c r="S9" s="9">
        <v>1237.0731322185402</v>
      </c>
      <c r="T9" s="9">
        <v>1248.1177511567398</v>
      </c>
      <c r="U9" s="9">
        <v>1392.0822819842406</v>
      </c>
      <c r="V9" s="9">
        <v>1547.1307034261695</v>
      </c>
      <c r="W9" s="9">
        <v>1683.9710395752709</v>
      </c>
      <c r="X9" s="9">
        <v>1658.0352786618298</v>
      </c>
      <c r="Y9" s="9">
        <v>1808.3431072829301</v>
      </c>
      <c r="Z9" s="9">
        <v>1848.9887965797602</v>
      </c>
      <c r="AA9" s="9">
        <v>1805.0441822505309</v>
      </c>
      <c r="AB9" s="9">
        <v>1800.18317549313</v>
      </c>
      <c r="AC9" s="9">
        <v>1737.12550525506</v>
      </c>
      <c r="AD9" s="9">
        <v>1765.6167043358896</v>
      </c>
      <c r="AE9" s="9">
        <v>1726.4652359147303</v>
      </c>
      <c r="AF9" s="9">
        <v>1729.56616281111</v>
      </c>
      <c r="AG9" s="9">
        <v>1715.21231771821</v>
      </c>
      <c r="AH9" s="9">
        <v>1724.36425418305</v>
      </c>
      <c r="AI9" s="9">
        <v>1719.23443858473</v>
      </c>
      <c r="AJ9" s="9">
        <v>1776.8959948990801</v>
      </c>
    </row>
    <row r="10" spans="2:37" ht="15.5">
      <c r="B10" s="12" t="s">
        <v>6</v>
      </c>
      <c r="C10" s="12"/>
      <c r="D10" s="13">
        <v>-266.99950014707201</v>
      </c>
      <c r="E10" s="13">
        <v>-287.73209976168005</v>
      </c>
      <c r="F10" s="13">
        <v>-307.84400285925096</v>
      </c>
      <c r="G10" s="13">
        <v>-314.71859184299694</v>
      </c>
      <c r="H10" s="13">
        <v>-339.62365783560398</v>
      </c>
      <c r="I10" s="13">
        <v>-346.16200312781206</v>
      </c>
      <c r="J10" s="13">
        <v>-348.22281584517407</v>
      </c>
      <c r="K10" s="13">
        <v>-389.95428321359987</v>
      </c>
      <c r="L10" s="13">
        <v>-338.09379583825898</v>
      </c>
      <c r="M10" s="13">
        <v>-308.24243155249007</v>
      </c>
      <c r="N10" s="13">
        <v>-279.43987436420093</v>
      </c>
      <c r="O10" s="13">
        <v>-266.50771852046012</v>
      </c>
      <c r="P10" s="13">
        <v>-251.807178547722</v>
      </c>
      <c r="Q10" s="13">
        <v>-244.86546201606802</v>
      </c>
      <c r="R10" s="13">
        <v>-270.57516508624593</v>
      </c>
      <c r="S10" s="13">
        <v>-290.69767534441405</v>
      </c>
      <c r="T10" s="13">
        <v>-303.15621838664396</v>
      </c>
      <c r="U10" s="13">
        <v>-360.23239256940707</v>
      </c>
      <c r="V10" s="13">
        <v>-462.85343518196896</v>
      </c>
      <c r="W10" s="13">
        <v>-535.44219912825997</v>
      </c>
      <c r="X10" s="13">
        <v>-584.55057029970601</v>
      </c>
      <c r="Y10" s="13">
        <v>-645.05389422320411</v>
      </c>
      <c r="Z10" s="13">
        <v>-681.22438225252995</v>
      </c>
      <c r="AA10" s="13">
        <v>-681.53755391018012</v>
      </c>
      <c r="AB10" s="13">
        <v>-667.03053241931002</v>
      </c>
      <c r="AC10" s="13">
        <v>-623.29162639916012</v>
      </c>
      <c r="AD10" s="13">
        <v>-614.53761988248993</v>
      </c>
      <c r="AE10" s="13">
        <v>-575.41011393096983</v>
      </c>
      <c r="AF10" s="13">
        <v>-570.69259641627309</v>
      </c>
      <c r="AG10" s="13">
        <v>-578.64525393766689</v>
      </c>
      <c r="AH10" s="13">
        <v>-567.40837807426988</v>
      </c>
      <c r="AI10" s="13">
        <v>-542.22469313611032</v>
      </c>
      <c r="AJ10" s="13">
        <v>-543.02902644547999</v>
      </c>
    </row>
    <row r="11" spans="2:37" ht="15.5">
      <c r="B11" s="10" t="s">
        <v>7</v>
      </c>
      <c r="C11" s="10"/>
      <c r="D11" s="11">
        <v>769.27511813304795</v>
      </c>
      <c r="E11" s="11">
        <v>782.4490162502002</v>
      </c>
      <c r="F11" s="11">
        <v>778.40155824100862</v>
      </c>
      <c r="G11" s="11">
        <v>813.86178775821327</v>
      </c>
      <c r="H11" s="11">
        <v>827.11662907333584</v>
      </c>
      <c r="I11" s="11">
        <v>855.56898360368814</v>
      </c>
      <c r="J11" s="11">
        <v>880.65377265092638</v>
      </c>
      <c r="K11" s="11">
        <v>859.91423767789911</v>
      </c>
      <c r="L11" s="11">
        <v>910.11651236499097</v>
      </c>
      <c r="M11" s="11">
        <v>735.24978673153987</v>
      </c>
      <c r="N11" s="11">
        <v>906.62299328427935</v>
      </c>
      <c r="O11" s="11">
        <v>920.69416088766047</v>
      </c>
      <c r="P11" s="11">
        <v>833.88003761114783</v>
      </c>
      <c r="Q11" s="11">
        <v>867.47636508219216</v>
      </c>
      <c r="R11" s="11">
        <v>899.94751255636402</v>
      </c>
      <c r="S11" s="11">
        <v>946.37545687412603</v>
      </c>
      <c r="T11" s="11">
        <v>944.9615327700958</v>
      </c>
      <c r="U11" s="11">
        <v>1031.8498894148336</v>
      </c>
      <c r="V11" s="11">
        <v>1084.2772682442007</v>
      </c>
      <c r="W11" s="11">
        <v>1148.5288404470111</v>
      </c>
      <c r="X11" s="11">
        <v>1073.4847083621239</v>
      </c>
      <c r="Y11" s="11">
        <v>1163.2892130597261</v>
      </c>
      <c r="Z11" s="11">
        <v>1167.76441432723</v>
      </c>
      <c r="AA11" s="11">
        <v>1123.5066283403512</v>
      </c>
      <c r="AB11" s="11">
        <v>1133.1526430738199</v>
      </c>
      <c r="AC11" s="11">
        <v>1113.8338788558999</v>
      </c>
      <c r="AD11" s="11">
        <v>1151.0790844533994</v>
      </c>
      <c r="AE11" s="11">
        <v>1151.0551219837607</v>
      </c>
      <c r="AF11" s="11">
        <v>1158.8735663948369</v>
      </c>
      <c r="AG11" s="11">
        <v>1136.5670637805429</v>
      </c>
      <c r="AH11" s="11">
        <v>1156.9558761087801</v>
      </c>
      <c r="AI11" s="11">
        <v>1177.0097454486197</v>
      </c>
      <c r="AJ11" s="11">
        <v>1233.8669684536001</v>
      </c>
    </row>
    <row r="12" spans="2:37" ht="15.5">
      <c r="B12" s="8" t="s">
        <v>8</v>
      </c>
      <c r="C12" s="8"/>
      <c r="D12" s="9">
        <v>-172.88470281979201</v>
      </c>
      <c r="E12" s="9">
        <v>-112.56967602820802</v>
      </c>
      <c r="F12" s="9">
        <v>-165.80444089622</v>
      </c>
      <c r="G12" s="9">
        <v>-208.81358466059993</v>
      </c>
      <c r="H12" s="9">
        <v>-186.41352305302001</v>
      </c>
      <c r="I12" s="9">
        <v>-192.94167747674203</v>
      </c>
      <c r="J12" s="9">
        <v>-223.60134125107794</v>
      </c>
      <c r="K12" s="9">
        <v>-147.85495127458807</v>
      </c>
      <c r="L12" s="9">
        <v>-312.61776550561802</v>
      </c>
      <c r="M12" s="9">
        <v>-1290.5480945389418</v>
      </c>
      <c r="N12" s="9">
        <v>-463.25941279584003</v>
      </c>
      <c r="O12" s="9">
        <v>-327.51846171984016</v>
      </c>
      <c r="P12" s="9">
        <v>-189.00448862868299</v>
      </c>
      <c r="Q12" s="9">
        <v>-177.84440734213004</v>
      </c>
      <c r="R12" s="9">
        <v>-112.10089875943396</v>
      </c>
      <c r="S12" s="9">
        <v>97.373049594204986</v>
      </c>
      <c r="T12" s="9">
        <v>-149.59475289841001</v>
      </c>
      <c r="U12" s="9">
        <v>-193.28745184183904</v>
      </c>
      <c r="V12" s="9">
        <v>-209.62458375761395</v>
      </c>
      <c r="W12" s="9">
        <v>-278.04462624199505</v>
      </c>
      <c r="X12" s="9">
        <v>-367.61057487264299</v>
      </c>
      <c r="Y12" s="9">
        <v>-416.82686040331799</v>
      </c>
      <c r="Z12" s="9">
        <v>-581.18973228190907</v>
      </c>
      <c r="AA12" s="9">
        <v>-616.19073798525005</v>
      </c>
      <c r="AB12" s="9">
        <v>-548.9410440316791</v>
      </c>
      <c r="AC12" s="9">
        <v>-474.31243254245089</v>
      </c>
      <c r="AD12" s="9">
        <v>-377.20565354940004</v>
      </c>
      <c r="AE12" s="9">
        <v>-319.72026534189013</v>
      </c>
      <c r="AF12" s="9">
        <v>-343.011949444121</v>
      </c>
      <c r="AG12" s="9">
        <v>-308.26620394820191</v>
      </c>
      <c r="AH12" s="9">
        <v>-256.87168223640106</v>
      </c>
      <c r="AI12" s="9">
        <v>-228.55757474459608</v>
      </c>
      <c r="AJ12" s="9">
        <v>-184.29044608294399</v>
      </c>
    </row>
    <row r="13" spans="2:37" ht="31">
      <c r="B13" s="12" t="s">
        <v>9</v>
      </c>
      <c r="C13" s="12"/>
      <c r="D13" s="13">
        <v>2.2578459140270701</v>
      </c>
      <c r="E13" s="13">
        <v>1.2989057899729297</v>
      </c>
      <c r="F13" s="13">
        <v>-1.2307047358999998</v>
      </c>
      <c r="G13" s="13">
        <v>10.750990931545001</v>
      </c>
      <c r="H13" s="13">
        <v>1.8867058316400001</v>
      </c>
      <c r="I13" s="13">
        <v>0.78779236136303998</v>
      </c>
      <c r="J13" s="13">
        <v>-1.14529698434974</v>
      </c>
      <c r="K13" s="13">
        <v>-8.318875332042019</v>
      </c>
      <c r="L13" s="13">
        <v>-40.521980569120004</v>
      </c>
      <c r="M13" s="13">
        <v>-11.873909122229996</v>
      </c>
      <c r="N13" s="13">
        <v>-2.7987808296599965</v>
      </c>
      <c r="O13" s="13">
        <v>22.291162218624798</v>
      </c>
      <c r="P13" s="13">
        <v>47.222543700793103</v>
      </c>
      <c r="Q13" s="27">
        <v>-7.7543581229140059</v>
      </c>
      <c r="R13" s="13">
        <v>-8.5213224515159958</v>
      </c>
      <c r="S13" s="13">
        <v>-4.9332543643103577E-2</v>
      </c>
      <c r="T13" s="13">
        <v>2.0256219968940501</v>
      </c>
      <c r="U13" s="13">
        <v>0.33124965860347988</v>
      </c>
      <c r="V13" s="13">
        <v>-6.9305511200236296</v>
      </c>
      <c r="W13" s="13">
        <v>-8.1785896067347004</v>
      </c>
      <c r="X13" s="13">
        <v>-13.176524119871399</v>
      </c>
      <c r="Y13" s="13">
        <v>1.113578152538599</v>
      </c>
      <c r="Z13" s="13">
        <v>3.7822357917505585</v>
      </c>
      <c r="AA13" s="13">
        <v>0.78025744978692124</v>
      </c>
      <c r="AB13" s="13">
        <v>-38.748223017480399</v>
      </c>
      <c r="AC13" s="13">
        <v>4.8114406807249992</v>
      </c>
      <c r="AD13" s="13">
        <v>-9.007755837669599</v>
      </c>
      <c r="AE13" s="13">
        <v>-4.5765828245748068</v>
      </c>
      <c r="AF13" s="13">
        <v>-59.581386779333002</v>
      </c>
      <c r="AG13" s="13">
        <v>-0.16620084514970301</v>
      </c>
      <c r="AH13" s="13">
        <v>-77.059907246312306</v>
      </c>
      <c r="AI13" s="13">
        <v>-126.95333934153203</v>
      </c>
      <c r="AJ13" s="13">
        <v>-13.224636422165601</v>
      </c>
    </row>
    <row r="14" spans="2:37" ht="31">
      <c r="B14" s="14" t="s">
        <v>10</v>
      </c>
      <c r="C14" s="14"/>
      <c r="D14" s="11">
        <v>598.648261227283</v>
      </c>
      <c r="E14" s="11">
        <v>671.17824601196526</v>
      </c>
      <c r="F14" s="11">
        <v>611.36641260888837</v>
      </c>
      <c r="G14" s="11">
        <v>615.79919402915857</v>
      </c>
      <c r="H14" s="11">
        <v>642.5898118519558</v>
      </c>
      <c r="I14" s="11">
        <v>663.41509848830924</v>
      </c>
      <c r="J14" s="11">
        <v>655.9071344154986</v>
      </c>
      <c r="K14" s="11">
        <v>703.74041107126891</v>
      </c>
      <c r="L14" s="11">
        <v>556.97676629025295</v>
      </c>
      <c r="M14" s="11">
        <v>-567.17221692963199</v>
      </c>
      <c r="N14" s="11">
        <v>440.56479965877952</v>
      </c>
      <c r="O14" s="11">
        <v>615.46686138644509</v>
      </c>
      <c r="P14" s="11">
        <v>692.09809268325796</v>
      </c>
      <c r="Q14" s="11">
        <v>681.87759961714812</v>
      </c>
      <c r="R14" s="11">
        <v>779.32529134541392</v>
      </c>
      <c r="S14" s="11">
        <v>1043.6991739246882</v>
      </c>
      <c r="T14" s="11">
        <v>797.39240186857978</v>
      </c>
      <c r="U14" s="11">
        <v>838.89368723159805</v>
      </c>
      <c r="V14" s="11">
        <v>867.72213336656341</v>
      </c>
      <c r="W14" s="11">
        <v>862.30562459828116</v>
      </c>
      <c r="X14" s="11">
        <v>692.69760936960961</v>
      </c>
      <c r="Y14" s="11">
        <v>747.57593080894662</v>
      </c>
      <c r="Z14" s="11">
        <v>590.35691783707148</v>
      </c>
      <c r="AA14" s="11">
        <v>508.09614780488823</v>
      </c>
      <c r="AB14" s="11">
        <v>545.46337602466042</v>
      </c>
      <c r="AC14" s="11">
        <v>644.33288699417403</v>
      </c>
      <c r="AD14" s="11">
        <v>764.86567506632991</v>
      </c>
      <c r="AE14" s="11">
        <v>826.75827381729596</v>
      </c>
      <c r="AF14" s="11">
        <v>756.28023017138287</v>
      </c>
      <c r="AG14" s="11">
        <v>828.1346589871913</v>
      </c>
      <c r="AH14" s="11">
        <v>823.02428662606667</v>
      </c>
      <c r="AI14" s="11">
        <v>821.49883136249161</v>
      </c>
      <c r="AJ14" s="11">
        <v>1036.3518859484905</v>
      </c>
    </row>
    <row r="15" spans="2:37" ht="15.5">
      <c r="B15" s="8" t="s">
        <v>11</v>
      </c>
      <c r="C15" s="8"/>
      <c r="D15" s="9">
        <v>216.59692641367801</v>
      </c>
      <c r="E15" s="9">
        <v>220.37415702162903</v>
      </c>
      <c r="F15" s="9">
        <v>204.57196721461889</v>
      </c>
      <c r="G15" s="9">
        <v>232.88330420848808</v>
      </c>
      <c r="H15" s="9">
        <v>222.99779599876999</v>
      </c>
      <c r="I15" s="9">
        <v>222.71512664229104</v>
      </c>
      <c r="J15" s="9">
        <v>229.83522017638393</v>
      </c>
      <c r="K15" s="9">
        <v>250.33653914116712</v>
      </c>
      <c r="L15" s="9">
        <v>220.30753800156401</v>
      </c>
      <c r="M15" s="9">
        <v>142.57635315623497</v>
      </c>
      <c r="N15" s="9">
        <v>174.67196860303102</v>
      </c>
      <c r="O15" s="9">
        <v>185.944107700622</v>
      </c>
      <c r="P15" s="9">
        <v>201.25770161173099</v>
      </c>
      <c r="Q15" s="9">
        <v>200.61551210438105</v>
      </c>
      <c r="R15" s="9">
        <v>199.06262423707489</v>
      </c>
      <c r="S15" s="9">
        <v>222.87170730356308</v>
      </c>
      <c r="T15" s="9">
        <v>204.235635339661</v>
      </c>
      <c r="U15" s="9">
        <v>293.59189875389598</v>
      </c>
      <c r="V15" s="9">
        <v>316.31090644450205</v>
      </c>
      <c r="W15" s="9">
        <v>323.24442871945098</v>
      </c>
      <c r="X15" s="9">
        <v>301.31754721777099</v>
      </c>
      <c r="Y15" s="9">
        <v>298.92384741355306</v>
      </c>
      <c r="Z15" s="9">
        <v>290.46100906860295</v>
      </c>
      <c r="AA15" s="9">
        <v>287.75939799409286</v>
      </c>
      <c r="AB15" s="9">
        <v>268.25710790689703</v>
      </c>
      <c r="AC15" s="9">
        <v>279.70662778714706</v>
      </c>
      <c r="AD15" s="9">
        <v>295.05988567911186</v>
      </c>
      <c r="AE15" s="9">
        <v>299.91954255191422</v>
      </c>
      <c r="AF15" s="9">
        <v>295.99589298869603</v>
      </c>
      <c r="AG15" s="9">
        <v>299.39330856267395</v>
      </c>
      <c r="AH15" s="9">
        <v>311.05713757032595</v>
      </c>
      <c r="AI15" s="9">
        <v>313.18419788451411</v>
      </c>
      <c r="AJ15" s="9">
        <v>302.04278823272801</v>
      </c>
    </row>
    <row r="16" spans="2:37" ht="15.5">
      <c r="B16" s="8" t="s">
        <v>12</v>
      </c>
      <c r="C16" s="8"/>
      <c r="D16" s="9">
        <v>96.896670236240539</v>
      </c>
      <c r="E16" s="9">
        <v>75.021023085956529</v>
      </c>
      <c r="F16" s="9">
        <v>136.42407596222796</v>
      </c>
      <c r="G16" s="9">
        <v>100.37759489137193</v>
      </c>
      <c r="H16" s="9">
        <v>138.88702536544838</v>
      </c>
      <c r="I16" s="9">
        <v>129.36098195159281</v>
      </c>
      <c r="J16" s="9">
        <v>141.94100670832478</v>
      </c>
      <c r="K16" s="9">
        <v>181.89011159940242</v>
      </c>
      <c r="L16" s="9">
        <v>39.311901082687896</v>
      </c>
      <c r="M16" s="9">
        <v>187.33048736844228</v>
      </c>
      <c r="N16" s="9">
        <v>267.83722141913188</v>
      </c>
      <c r="O16" s="9">
        <v>282.25480707354222</v>
      </c>
      <c r="P16" s="9">
        <v>387.65874911478517</v>
      </c>
      <c r="Q16" s="9">
        <v>268.1074111236324</v>
      </c>
      <c r="R16" s="9">
        <v>377.12217540695906</v>
      </c>
      <c r="S16" s="9">
        <v>-127.24741516906715</v>
      </c>
      <c r="T16" s="9">
        <v>103.98140244999689</v>
      </c>
      <c r="U16" s="9">
        <v>-4.8425134231487874</v>
      </c>
      <c r="V16" s="9">
        <v>306.36760956216887</v>
      </c>
      <c r="W16" s="9">
        <v>136.94419125993301</v>
      </c>
      <c r="X16" s="9">
        <v>143.11330672731441</v>
      </c>
      <c r="Y16" s="9">
        <v>85.009666407428597</v>
      </c>
      <c r="Z16" s="9">
        <v>105.26377207317438</v>
      </c>
      <c r="AA16" s="9">
        <v>224.42867566086392</v>
      </c>
      <c r="AB16" s="9">
        <v>147.73136561816986</v>
      </c>
      <c r="AC16" s="9">
        <v>176.24146169338113</v>
      </c>
      <c r="AD16" s="9">
        <v>184.36374542864047</v>
      </c>
      <c r="AE16" s="9">
        <v>283.27297887969002</v>
      </c>
      <c r="AF16" s="9">
        <v>260.9398279805481</v>
      </c>
      <c r="AG16" s="9">
        <v>387.88305273551362</v>
      </c>
      <c r="AH16" s="9">
        <v>245.52157886162684</v>
      </c>
      <c r="AI16" s="9">
        <v>303.5313334762555</v>
      </c>
      <c r="AJ16" s="9">
        <v>339.19534211173851</v>
      </c>
    </row>
    <row r="17" spans="1:36" ht="15.5">
      <c r="B17" s="8" t="s">
        <v>13</v>
      </c>
      <c r="C17" s="8"/>
      <c r="D17" s="9">
        <v>-78.762768145350108</v>
      </c>
      <c r="E17" s="9">
        <v>-184.50381166650669</v>
      </c>
      <c r="F17" s="9">
        <v>-72.534227882668233</v>
      </c>
      <c r="G17" s="9">
        <v>-64.956761688568974</v>
      </c>
      <c r="H17" s="9">
        <v>-70.234486694808083</v>
      </c>
      <c r="I17" s="9">
        <v>-75.623945963231876</v>
      </c>
      <c r="J17" s="9">
        <v>-59.327916532204</v>
      </c>
      <c r="K17" s="9">
        <v>-74.445165967115088</v>
      </c>
      <c r="L17" s="9">
        <v>-60.789817976359018</v>
      </c>
      <c r="M17" s="9">
        <v>-65.346136795098943</v>
      </c>
      <c r="N17" s="9">
        <v>-63.270897032459942</v>
      </c>
      <c r="O17" s="9">
        <v>-89.662536035845164</v>
      </c>
      <c r="P17" s="9">
        <v>-117.93265599950999</v>
      </c>
      <c r="Q17" s="9">
        <v>-45.93770000035002</v>
      </c>
      <c r="R17" s="9">
        <v>-87.713967999509919</v>
      </c>
      <c r="S17" s="9">
        <v>-20.49388900492994</v>
      </c>
      <c r="T17" s="9">
        <v>1.0250701013205802E-6</v>
      </c>
      <c r="U17" s="9">
        <v>1.000584929934405E-3</v>
      </c>
      <c r="V17" s="9">
        <v>-9.9830290005775159E-4</v>
      </c>
      <c r="W17" s="9">
        <v>1.1429021251387924E-6</v>
      </c>
      <c r="X17" s="9">
        <v>-9.9999999999999995E-7</v>
      </c>
      <c r="Y17" s="9">
        <v>9.900000000252501E-7</v>
      </c>
      <c r="Z17" s="9">
        <v>3.1499999999623404E-6</v>
      </c>
      <c r="AA17" s="9">
        <v>-2.7499997551521987E-6</v>
      </c>
      <c r="AB17" s="9">
        <v>9.4300000071525592E-6</v>
      </c>
      <c r="AC17" s="9">
        <v>0</v>
      </c>
      <c r="AD17" s="9">
        <v>0</v>
      </c>
      <c r="AE17" s="9">
        <v>5.0847001434613424E-7</v>
      </c>
      <c r="AF17" s="9">
        <v>3.1399999999875905E-6</v>
      </c>
      <c r="AG17" s="9">
        <v>0</v>
      </c>
      <c r="AH17" s="9">
        <v>0</v>
      </c>
      <c r="AI17" s="9">
        <v>0</v>
      </c>
      <c r="AJ17" s="9">
        <v>0</v>
      </c>
    </row>
    <row r="18" spans="1:36" ht="15.5">
      <c r="A18" s="28"/>
      <c r="B18" s="17" t="s">
        <v>14</v>
      </c>
      <c r="C18" s="15"/>
      <c r="D18" s="16">
        <v>142.29285769999998</v>
      </c>
      <c r="E18" s="16">
        <v>166.47955600000003</v>
      </c>
      <c r="F18" s="16">
        <v>186.89921258873994</v>
      </c>
      <c r="G18" s="16">
        <v>186.15358230029995</v>
      </c>
      <c r="H18" s="16">
        <v>183.0831422</v>
      </c>
      <c r="I18" s="16">
        <v>171.21004818400007</v>
      </c>
      <c r="J18" s="16">
        <v>170.44196529199991</v>
      </c>
      <c r="K18" s="16">
        <v>164.61148170600006</v>
      </c>
      <c r="L18" s="16">
        <v>178.20713185000002</v>
      </c>
      <c r="M18" s="16">
        <v>119.57653500000001</v>
      </c>
      <c r="N18" s="16">
        <v>139.63210460599998</v>
      </c>
      <c r="O18" s="16">
        <v>178.35635031999993</v>
      </c>
      <c r="P18" s="16">
        <v>211.94474700049</v>
      </c>
      <c r="Q18" s="16">
        <v>225.04971799965006</v>
      </c>
      <c r="R18" s="16">
        <v>254.92460500048981</v>
      </c>
      <c r="S18" s="16">
        <v>348.61357799507016</v>
      </c>
      <c r="T18" s="16">
        <v>-1.075050182237191E-6</v>
      </c>
      <c r="U18" s="16">
        <v>1.0009750499737611E-3</v>
      </c>
      <c r="V18" s="16">
        <v>-9.9913937974452035E-4</v>
      </c>
      <c r="W18" s="16">
        <v>-2.4120906199441407E-3</v>
      </c>
      <c r="X18" s="16">
        <v>0</v>
      </c>
      <c r="Y18" s="16">
        <v>-1.0099999999747523E-6</v>
      </c>
      <c r="Z18" s="16">
        <v>1.1499999999623464E-6</v>
      </c>
      <c r="AA18" s="16">
        <v>1.559999999931576E-4</v>
      </c>
      <c r="AB18" s="16">
        <v>4.3000000715255702E-7</v>
      </c>
      <c r="AC18" s="16">
        <v>0</v>
      </c>
      <c r="AD18" s="16">
        <v>0</v>
      </c>
      <c r="AE18" s="16">
        <v>5.0847001434613096E-7</v>
      </c>
      <c r="AF18" s="16">
        <v>1.3999999998759399E-7</v>
      </c>
      <c r="AG18" s="16">
        <v>0</v>
      </c>
      <c r="AH18" s="16">
        <v>0</v>
      </c>
      <c r="AI18" s="16">
        <v>0</v>
      </c>
      <c r="AJ18" s="16">
        <v>0</v>
      </c>
    </row>
    <row r="19" spans="1:36" ht="15.5">
      <c r="B19" s="17" t="s">
        <v>15</v>
      </c>
      <c r="C19" s="17"/>
      <c r="D19" s="16">
        <v>-48.768967950230099</v>
      </c>
      <c r="E19" s="16">
        <v>-171.70393556962691</v>
      </c>
      <c r="F19" s="16">
        <v>-75.28683471000798</v>
      </c>
      <c r="G19" s="16">
        <v>-66.486806179609061</v>
      </c>
      <c r="H19" s="16">
        <v>-86.588006013808098</v>
      </c>
      <c r="I19" s="16">
        <v>-72.385896373461918</v>
      </c>
      <c r="J19" s="16">
        <v>-51.82582213385399</v>
      </c>
      <c r="K19" s="16">
        <v>-57.913736555834987</v>
      </c>
      <c r="L19" s="16">
        <v>-52.891082973809198</v>
      </c>
      <c r="M19" s="16">
        <v>-3.9352081938491992</v>
      </c>
      <c r="N19" s="16">
        <v>9.5242568352700943</v>
      </c>
      <c r="O19" s="16">
        <v>-53.488814865223702</v>
      </c>
      <c r="P19" s="16">
        <v>-88.935901999999999</v>
      </c>
      <c r="Q19" s="16">
        <v>-46.003337000000016</v>
      </c>
      <c r="R19" s="16">
        <v>-108.78833900000001</v>
      </c>
      <c r="S19" s="16">
        <v>-151.53771300000002</v>
      </c>
      <c r="T19" s="16">
        <v>-3.49879832356237E-7</v>
      </c>
      <c r="U19" s="16">
        <v>4.0987999818753458E-7</v>
      </c>
      <c r="V19" s="16">
        <v>2.1793797495774926E-6</v>
      </c>
      <c r="W19" s="16">
        <v>2.4102706200792414E-3</v>
      </c>
      <c r="X19" s="16">
        <v>-9.9999999999999995E-7</v>
      </c>
      <c r="Y19" s="16">
        <v>0</v>
      </c>
      <c r="Z19" s="16">
        <v>3.0000000000000001E-6</v>
      </c>
      <c r="AA19" s="16">
        <v>-1.57479999745487E-4</v>
      </c>
      <c r="AB19" s="16">
        <v>3.9999999999999998E-6</v>
      </c>
      <c r="AC19" s="16">
        <v>0</v>
      </c>
      <c r="AD19" s="16">
        <v>0</v>
      </c>
      <c r="AE19" s="16">
        <v>-3.0000000000000001E-6</v>
      </c>
      <c r="AF19" s="16">
        <v>1.9999999999999999E-6</v>
      </c>
      <c r="AG19" s="16">
        <v>0</v>
      </c>
      <c r="AH19" s="16">
        <v>0</v>
      </c>
      <c r="AI19" s="16">
        <v>0</v>
      </c>
      <c r="AJ19" s="16">
        <v>0</v>
      </c>
    </row>
    <row r="20" spans="1:36" ht="15.5">
      <c r="B20" s="17" t="s">
        <v>16</v>
      </c>
      <c r="C20" s="17"/>
      <c r="D20" s="16">
        <v>-172.28665789512002</v>
      </c>
      <c r="E20" s="16">
        <v>-179.27943209687999</v>
      </c>
      <c r="F20" s="16">
        <v>-184.1466057614</v>
      </c>
      <c r="G20" s="16">
        <v>-184.62353780926003</v>
      </c>
      <c r="H20" s="16">
        <v>-166.72962288099998</v>
      </c>
      <c r="I20" s="16">
        <v>-174.44809777377</v>
      </c>
      <c r="J20" s="16">
        <v>-177.94405969035</v>
      </c>
      <c r="K20" s="16">
        <v>-181.14291111728005</v>
      </c>
      <c r="L20" s="16">
        <v>-186.10586685255001</v>
      </c>
      <c r="M20" s="16">
        <v>-180.98746360124997</v>
      </c>
      <c r="N20" s="16">
        <v>-212.42725847372998</v>
      </c>
      <c r="O20" s="16">
        <v>-214.53007149062012</v>
      </c>
      <c r="P20" s="16">
        <v>-240.94150099999999</v>
      </c>
      <c r="Q20" s="16">
        <v>-224.98408100000003</v>
      </c>
      <c r="R20" s="16">
        <v>-233.85023399999994</v>
      </c>
      <c r="S20" s="16">
        <v>-217.56975399999999</v>
      </c>
      <c r="T20" s="16">
        <v>2.4500000872649301E-6</v>
      </c>
      <c r="U20" s="16">
        <v>-7.9999997979029994E-7</v>
      </c>
      <c r="V20" s="16">
        <v>-1.3429000973701531E-6</v>
      </c>
      <c r="W20" s="16">
        <v>2.962901955470443E-6</v>
      </c>
      <c r="X20" s="16">
        <v>0</v>
      </c>
      <c r="Y20" s="16">
        <v>1.9999999999999999E-6</v>
      </c>
      <c r="Z20" s="16">
        <v>-9.9999999999999995E-7</v>
      </c>
      <c r="AA20" s="16">
        <v>-1.2700000219047071E-6</v>
      </c>
      <c r="AB20" s="16">
        <v>5.0000000000000004E-6</v>
      </c>
      <c r="AC20" s="16">
        <v>0</v>
      </c>
      <c r="AD20" s="16">
        <v>0</v>
      </c>
      <c r="AE20" s="16">
        <v>3.0000000000000001E-6</v>
      </c>
      <c r="AF20" s="16">
        <v>9.9999999999999995E-7</v>
      </c>
      <c r="AG20" s="16">
        <v>0</v>
      </c>
      <c r="AH20" s="16">
        <v>0</v>
      </c>
      <c r="AI20" s="16">
        <v>0</v>
      </c>
      <c r="AJ20" s="16">
        <v>0</v>
      </c>
    </row>
    <row r="21" spans="1:36" ht="15.5">
      <c r="B21" s="25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-32.491874468530298</v>
      </c>
      <c r="U21" s="16">
        <v>-63.938661277874701</v>
      </c>
      <c r="V21" s="16">
        <v>-70.148131975422004</v>
      </c>
      <c r="W21" s="16">
        <v>-86.275408185997009</v>
      </c>
      <c r="X21" s="16">
        <v>-91.270827780000005</v>
      </c>
      <c r="Y21" s="16">
        <v>-34.237403990000004</v>
      </c>
      <c r="Z21" s="16">
        <v>-28.750702919999981</v>
      </c>
      <c r="AA21" s="16">
        <v>-24.133155430000016</v>
      </c>
      <c r="AB21" s="16">
        <v>-83.329873600000013</v>
      </c>
      <c r="AC21" s="16">
        <v>-18.161340629999984</v>
      </c>
      <c r="AD21" s="16">
        <v>-38.044174590000011</v>
      </c>
      <c r="AE21" s="16">
        <v>-30.253379849999988</v>
      </c>
      <c r="AF21" s="16">
        <v>-14.778358910000001</v>
      </c>
      <c r="AG21" s="16">
        <v>-30.706064849999997</v>
      </c>
      <c r="AH21" s="16">
        <v>-1.1777795800001982</v>
      </c>
      <c r="AI21" s="16">
        <v>-1.1347136118810801</v>
      </c>
      <c r="AJ21" s="16">
        <v>-64.3005742</v>
      </c>
    </row>
    <row r="22" spans="1:36" ht="15.5">
      <c r="B22" s="8" t="s">
        <v>17</v>
      </c>
      <c r="C22" s="8"/>
      <c r="D22" s="13">
        <v>-443.86502297290167</v>
      </c>
      <c r="E22" s="13">
        <v>-450.67400634827254</v>
      </c>
      <c r="F22" s="13">
        <v>-457.50865792955483</v>
      </c>
      <c r="G22" s="13">
        <v>-485.43213127302988</v>
      </c>
      <c r="H22" s="13">
        <v>-481.71530141489319</v>
      </c>
      <c r="I22" s="13">
        <v>-484.70163546750638</v>
      </c>
      <c r="J22" s="13">
        <v>-497.96577146556047</v>
      </c>
      <c r="K22" s="13">
        <v>-513.9314204633697</v>
      </c>
      <c r="L22" s="13">
        <v>-511.20369734111159</v>
      </c>
      <c r="M22" s="13">
        <v>-415.90964429413418</v>
      </c>
      <c r="N22" s="13">
        <v>-446.7329135832216</v>
      </c>
      <c r="O22" s="13">
        <v>-536.81602241270252</v>
      </c>
      <c r="P22" s="13">
        <v>-512.04091742403455</v>
      </c>
      <c r="Q22" s="13">
        <v>-525.78837459942736</v>
      </c>
      <c r="R22" s="13">
        <v>-585.55732653595396</v>
      </c>
      <c r="S22" s="13">
        <v>-639.38117950347737</v>
      </c>
      <c r="T22" s="13">
        <v>-567.18480126865427</v>
      </c>
      <c r="U22" s="13">
        <v>-656.14669854998021</v>
      </c>
      <c r="V22" s="13">
        <v>-673.45826234444758</v>
      </c>
      <c r="W22" s="13">
        <v>-730.34646233852459</v>
      </c>
      <c r="X22" s="13">
        <v>-680.11698004566597</v>
      </c>
      <c r="Y22" s="13">
        <v>-690.32293920724146</v>
      </c>
      <c r="Z22" s="13">
        <v>-688.48303803795739</v>
      </c>
      <c r="AA22" s="13">
        <v>-691.24402594962339</v>
      </c>
      <c r="AB22" s="13">
        <v>-690.34262843879765</v>
      </c>
      <c r="AC22" s="13">
        <v>-718.98781080902631</v>
      </c>
      <c r="AD22" s="13">
        <v>-743.70823776085899</v>
      </c>
      <c r="AE22" s="13">
        <v>-747.1751648134582</v>
      </c>
      <c r="AF22" s="13">
        <v>-738.69630644417202</v>
      </c>
      <c r="AG22" s="13">
        <v>-788.77896765895912</v>
      </c>
      <c r="AH22" s="13">
        <v>-810.00479634493377</v>
      </c>
      <c r="AI22" s="13">
        <v>-825.72437007491601</v>
      </c>
      <c r="AJ22" s="13">
        <v>-838.34380769355516</v>
      </c>
    </row>
    <row r="23" spans="1:36" ht="36.65" customHeight="1">
      <c r="B23" s="14" t="s">
        <v>18</v>
      </c>
      <c r="C23" s="14"/>
      <c r="D23" s="18">
        <v>389.51406675894975</v>
      </c>
      <c r="E23" s="18">
        <v>331.39560810477167</v>
      </c>
      <c r="F23" s="18">
        <v>422.31956997351199</v>
      </c>
      <c r="G23" s="18">
        <v>398.67120016741956</v>
      </c>
      <c r="H23" s="18">
        <v>452.52484510647292</v>
      </c>
      <c r="I23" s="18">
        <v>455.16562565145495</v>
      </c>
      <c r="J23" s="18">
        <v>470.38967330244259</v>
      </c>
      <c r="K23" s="18">
        <v>547.59047538135383</v>
      </c>
      <c r="L23" s="18">
        <v>244.60269005703424</v>
      </c>
      <c r="M23" s="18">
        <v>-718.52115749418783</v>
      </c>
      <c r="N23" s="18">
        <v>373.07017906526062</v>
      </c>
      <c r="O23" s="18">
        <v>457.18721771206151</v>
      </c>
      <c r="P23" s="18">
        <v>651.04096998622947</v>
      </c>
      <c r="Q23" s="18">
        <v>578.87444824538454</v>
      </c>
      <c r="R23" s="18">
        <v>682.23879645398347</v>
      </c>
      <c r="S23" s="18">
        <v>479.44839755077714</v>
      </c>
      <c r="T23" s="18">
        <v>505.93276494612309</v>
      </c>
      <c r="U23" s="18">
        <v>407.55871331942041</v>
      </c>
      <c r="V23" s="18">
        <v>746.79325675046493</v>
      </c>
      <c r="W23" s="18">
        <v>505.87237519604537</v>
      </c>
      <c r="X23" s="18">
        <v>365.74065448902888</v>
      </c>
      <c r="Y23" s="18">
        <v>406.94910242268702</v>
      </c>
      <c r="Z23" s="18">
        <v>268.84796117089172</v>
      </c>
      <c r="AA23" s="18">
        <v>304.90703733022201</v>
      </c>
      <c r="AB23" s="18">
        <v>187.7793569409296</v>
      </c>
      <c r="AC23" s="18">
        <v>363.13182503567577</v>
      </c>
      <c r="AD23" s="18">
        <v>462.53689382322341</v>
      </c>
      <c r="AE23" s="18">
        <v>632.52225109391179</v>
      </c>
      <c r="AF23" s="18">
        <v>559.74128892645513</v>
      </c>
      <c r="AG23" s="18">
        <v>695.92598777641979</v>
      </c>
      <c r="AH23" s="18">
        <v>568.42042713308558</v>
      </c>
      <c r="AI23" s="18">
        <v>611.35528018834543</v>
      </c>
      <c r="AJ23" s="18">
        <v>774.9456343994018</v>
      </c>
    </row>
    <row r="24" spans="1:36" ht="15.5">
      <c r="B24" s="8" t="s">
        <v>19</v>
      </c>
      <c r="C24" s="8"/>
      <c r="D24" s="9">
        <v>5.9865526473116795</v>
      </c>
      <c r="E24" s="9">
        <v>-13.90598258520339</v>
      </c>
      <c r="F24" s="9">
        <v>-10.32304371817019</v>
      </c>
      <c r="G24" s="9">
        <v>-16.7482666346807</v>
      </c>
      <c r="H24" s="9">
        <v>10.090599746346699</v>
      </c>
      <c r="I24" s="9">
        <v>11.914532944503</v>
      </c>
      <c r="J24" s="9">
        <v>-16.761113826261248</v>
      </c>
      <c r="K24" s="9">
        <v>12.526398752962248</v>
      </c>
      <c r="L24" s="9">
        <v>-23.856493834889999</v>
      </c>
      <c r="M24" s="9">
        <v>-5.740341226207601</v>
      </c>
      <c r="N24" s="9">
        <v>-12.473186923022404</v>
      </c>
      <c r="O24" s="9">
        <v>-3.6531724199300015</v>
      </c>
      <c r="P24" s="9">
        <v>-30.589606156000002</v>
      </c>
      <c r="Q24" s="9">
        <v>-20.533023556069999</v>
      </c>
      <c r="R24" s="9">
        <v>-16.585480134223197</v>
      </c>
      <c r="S24" s="9">
        <v>-21.611529867893509</v>
      </c>
      <c r="T24" s="9">
        <v>46.544492860970003</v>
      </c>
      <c r="U24" s="9">
        <v>-61.979993342822901</v>
      </c>
      <c r="V24" s="9">
        <v>-58.853559971147703</v>
      </c>
      <c r="W24" s="9">
        <v>48.811089018843901</v>
      </c>
      <c r="X24" s="9">
        <v>5.5837223092655108</v>
      </c>
      <c r="Y24" s="9">
        <v>27.145718866359189</v>
      </c>
      <c r="Z24" s="9">
        <v>-42.660273977311</v>
      </c>
      <c r="AA24" s="9">
        <v>18.357955782680911</v>
      </c>
      <c r="AB24" s="9">
        <v>-4.9277432912890697</v>
      </c>
      <c r="AC24" s="9">
        <v>-25.688928905867531</v>
      </c>
      <c r="AD24" s="9">
        <v>21.807364706088411</v>
      </c>
      <c r="AE24" s="9">
        <v>-15.334450078662911</v>
      </c>
      <c r="AF24" s="9">
        <v>12.4495950172597</v>
      </c>
      <c r="AG24" s="9">
        <v>11.566008699535601</v>
      </c>
      <c r="AH24" s="9">
        <v>5.2540558562063993</v>
      </c>
      <c r="AI24" s="9">
        <v>8.7343863981887004</v>
      </c>
      <c r="AJ24" s="9">
        <v>-18.958718092072598</v>
      </c>
    </row>
    <row r="25" spans="1:36" ht="15.5">
      <c r="B25" s="8" t="s">
        <v>20</v>
      </c>
      <c r="C25" s="8"/>
      <c r="D25" s="9">
        <v>-105.51937658463</v>
      </c>
      <c r="E25" s="9">
        <v>-112.55291880119999</v>
      </c>
      <c r="F25" s="9">
        <v>-95.859435085537996</v>
      </c>
      <c r="G25" s="9">
        <v>-101.58321249233103</v>
      </c>
      <c r="H25" s="9">
        <v>-109.890319698434</v>
      </c>
      <c r="I25" s="9">
        <v>-116.96721364900701</v>
      </c>
      <c r="J25" s="9">
        <v>-119.12438428343904</v>
      </c>
      <c r="K25" s="9">
        <v>-147.34433077504093</v>
      </c>
      <c r="L25" s="9">
        <v>-75.841278862337902</v>
      </c>
      <c r="M25" s="9">
        <v>266.94793151777992</v>
      </c>
      <c r="N25" s="9">
        <v>-42.076819807377007</v>
      </c>
      <c r="O25" s="9">
        <v>-76.096725586229013</v>
      </c>
      <c r="P25" s="9">
        <v>-91.703104257699309</v>
      </c>
      <c r="Q25" s="9">
        <v>-102.79815845963971</v>
      </c>
      <c r="R25" s="9">
        <v>-114.17038037813401</v>
      </c>
      <c r="S25" s="9">
        <v>-193.44076881372598</v>
      </c>
      <c r="T25" s="9">
        <v>-95.15714703541731</v>
      </c>
      <c r="U25" s="9">
        <v>-121.6050859800727</v>
      </c>
      <c r="V25" s="9">
        <v>-139.99586210629295</v>
      </c>
      <c r="W25" s="9">
        <v>-105.77904862780406</v>
      </c>
      <c r="X25" s="9">
        <v>-104.409975362371</v>
      </c>
      <c r="Y25" s="9">
        <v>-103.04980049500199</v>
      </c>
      <c r="Z25" s="9">
        <v>-30.965079442143008</v>
      </c>
      <c r="AA25" s="9">
        <v>-37.171240868736021</v>
      </c>
      <c r="AB25" s="9">
        <v>-41.7181785112952</v>
      </c>
      <c r="AC25" s="9">
        <v>-51.253110716133598</v>
      </c>
      <c r="AD25" s="9">
        <v>-94.301995896945215</v>
      </c>
      <c r="AE25" s="9">
        <v>-127.09208107800401</v>
      </c>
      <c r="AF25" s="9">
        <v>-126.09167432448599</v>
      </c>
      <c r="AG25" s="9">
        <v>-127.88488236026301</v>
      </c>
      <c r="AH25" s="9">
        <v>-117.49864690175801</v>
      </c>
      <c r="AI25" s="9">
        <v>-158.77719667616503</v>
      </c>
      <c r="AJ25" s="9">
        <v>-154.03916448355801</v>
      </c>
    </row>
    <row r="26" spans="1:36" ht="15.5">
      <c r="B26" s="10" t="s">
        <v>21</v>
      </c>
      <c r="C26" s="10"/>
      <c r="D26" s="18">
        <v>289.98124282163144</v>
      </c>
      <c r="E26" s="18">
        <v>204.93670671836827</v>
      </c>
      <c r="F26" s="18">
        <v>316.1370911698038</v>
      </c>
      <c r="G26" s="18">
        <v>280.33972104040777</v>
      </c>
      <c r="H26" s="18">
        <v>352.72512515438564</v>
      </c>
      <c r="I26" s="18">
        <v>350.11294494695096</v>
      </c>
      <c r="J26" s="18">
        <v>334.5041751927422</v>
      </c>
      <c r="K26" s="18">
        <v>412.77254335927523</v>
      </c>
      <c r="L26" s="18">
        <v>144.90491735980635</v>
      </c>
      <c r="M26" s="18">
        <v>-457.3135672026155</v>
      </c>
      <c r="N26" s="18">
        <v>318.52017233486117</v>
      </c>
      <c r="O26" s="18">
        <v>377.4373197059025</v>
      </c>
      <c r="P26" s="18">
        <v>528.74825957253017</v>
      </c>
      <c r="Q26" s="18">
        <v>455.54326622967483</v>
      </c>
      <c r="R26" s="18">
        <v>551.48293594162612</v>
      </c>
      <c r="S26" s="18">
        <v>264.39609886915787</v>
      </c>
      <c r="T26" s="18">
        <v>457.32011077167579</v>
      </c>
      <c r="U26" s="18">
        <v>223.97363399652477</v>
      </c>
      <c r="V26" s="18">
        <v>547.9438346730243</v>
      </c>
      <c r="W26" s="18">
        <v>448.90441558708517</v>
      </c>
      <c r="X26" s="18">
        <v>266.91440143592342</v>
      </c>
      <c r="Y26" s="18">
        <v>331.04502079404426</v>
      </c>
      <c r="Z26" s="18">
        <v>195.22260775143764</v>
      </c>
      <c r="AA26" s="18">
        <v>286.09375224416681</v>
      </c>
      <c r="AB26" s="18">
        <v>141.13343513834533</v>
      </c>
      <c r="AC26" s="18">
        <v>286.1897854136746</v>
      </c>
      <c r="AD26" s="18">
        <v>390.0422626323666</v>
      </c>
      <c r="AE26" s="18">
        <v>490.09571993724478</v>
      </c>
      <c r="AF26" s="18">
        <v>446.09920961922882</v>
      </c>
      <c r="AG26" s="18">
        <v>579.60711411569241</v>
      </c>
      <c r="AH26" s="18">
        <v>456.17583608753398</v>
      </c>
      <c r="AI26" s="18">
        <v>461.31246991036909</v>
      </c>
      <c r="AJ26" s="18">
        <v>601.94775182377123</v>
      </c>
    </row>
    <row r="27" spans="1:36" ht="15.5">
      <c r="B27" s="19" t="s">
        <v>22</v>
      </c>
      <c r="C27" s="19"/>
      <c r="D27" s="20">
        <v>288.20646852226281</v>
      </c>
      <c r="E27" s="20">
        <v>203.10848101773689</v>
      </c>
      <c r="F27" s="20">
        <v>314.35887289000107</v>
      </c>
      <c r="G27" s="20">
        <v>278.60657963000415</v>
      </c>
      <c r="H27" s="20">
        <v>350.56838454999564</v>
      </c>
      <c r="I27" s="20">
        <v>347.94769790000629</v>
      </c>
      <c r="J27" s="20">
        <v>332.39775041000075</v>
      </c>
      <c r="K27" s="20">
        <v>410.34474650999641</v>
      </c>
      <c r="L27" s="20">
        <v>143.3745942000032</v>
      </c>
      <c r="M27" s="20">
        <v>-453.48206368471608</v>
      </c>
      <c r="N27" s="20">
        <v>317.36499806471426</v>
      </c>
      <c r="O27" s="20">
        <v>376.00129797000022</v>
      </c>
      <c r="P27" s="20">
        <v>526.27249004580131</v>
      </c>
      <c r="Q27" s="20">
        <v>453.4293089643395</v>
      </c>
      <c r="R27" s="20">
        <v>549.34866677954665</v>
      </c>
      <c r="S27" s="20">
        <v>261.09602141892174</v>
      </c>
      <c r="T27" s="20">
        <v>454.89497841428874</v>
      </c>
      <c r="U27" s="20">
        <v>221.62954126721775</v>
      </c>
      <c r="V27" s="20">
        <v>545.32556036018673</v>
      </c>
      <c r="W27" s="20">
        <v>446.17567805143017</v>
      </c>
      <c r="X27" s="20">
        <v>265.09333941064915</v>
      </c>
      <c r="Y27" s="20">
        <v>328.96439280929098</v>
      </c>
      <c r="Z27" s="20">
        <v>193.77134771562021</v>
      </c>
      <c r="AA27" s="20">
        <v>284.89901093160313</v>
      </c>
      <c r="AB27" s="20">
        <v>140.15868471896388</v>
      </c>
      <c r="AC27" s="20">
        <v>284.50688720269011</v>
      </c>
      <c r="AD27" s="20">
        <v>387.86319529476987</v>
      </c>
      <c r="AE27" s="20">
        <v>487.54935976067804</v>
      </c>
      <c r="AF27" s="20">
        <v>443.5634063889982</v>
      </c>
      <c r="AG27" s="20">
        <v>577.18873145381463</v>
      </c>
      <c r="AH27" s="20">
        <v>453.31408755223765</v>
      </c>
      <c r="AI27" s="20">
        <v>458.40385743867682</v>
      </c>
      <c r="AJ27" s="20">
        <v>598.33796357296774</v>
      </c>
    </row>
    <row r="31" spans="1:36" ht="15.5">
      <c r="B31" s="30" t="s">
        <v>31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  <row r="32" spans="1:36" ht="15.5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6" ht="15.5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  <c r="AH33" s="4" t="s">
        <v>109</v>
      </c>
      <c r="AI33" s="4" t="s">
        <v>112</v>
      </c>
      <c r="AJ33" s="4" t="s">
        <v>114</v>
      </c>
    </row>
    <row r="34" spans="2:36" ht="15.5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2:36" ht="15.5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2:36" ht="15.5">
      <c r="B36" s="8" t="s">
        <v>33</v>
      </c>
      <c r="C36" s="8"/>
      <c r="D36" s="9">
        <v>9795.6788788909998</v>
      </c>
      <c r="E36" s="9">
        <v>7941.3275099503007</v>
      </c>
      <c r="F36" s="9">
        <v>7206.2718189204998</v>
      </c>
      <c r="G36" s="9">
        <v>8875.4481485859396</v>
      </c>
      <c r="H36" s="9">
        <v>9730.6295938025996</v>
      </c>
      <c r="I36" s="9">
        <v>10822.960110148611</v>
      </c>
      <c r="J36" s="9">
        <v>11710.692356724041</v>
      </c>
      <c r="K36" s="9">
        <v>11213.881141448299</v>
      </c>
      <c r="L36" s="9">
        <v>11733.276843281779</v>
      </c>
      <c r="M36" s="9">
        <v>15156.327890059232</v>
      </c>
      <c r="N36" s="9">
        <v>17573.070161235741</v>
      </c>
      <c r="O36" s="9">
        <v>18783.587358247911</v>
      </c>
      <c r="P36" s="9">
        <v>19260.54766548501</v>
      </c>
      <c r="Q36" s="9">
        <v>19410.36377040729</v>
      </c>
      <c r="R36" s="9">
        <v>20330.713353443301</v>
      </c>
      <c r="S36" s="9">
        <v>17134.46654811193</v>
      </c>
      <c r="T36" s="9">
        <v>13690.825265764212</v>
      </c>
      <c r="U36" s="9">
        <v>12503.999827780939</v>
      </c>
      <c r="V36" s="9">
        <v>12941.64417346037</v>
      </c>
      <c r="W36" s="9">
        <v>13489.529889559541</v>
      </c>
      <c r="X36" s="9">
        <v>12448.50503566684</v>
      </c>
      <c r="Y36" s="9">
        <v>11159.09215856405</v>
      </c>
      <c r="Z36" s="9">
        <v>11106.440153711548</v>
      </c>
      <c r="AA36" s="9">
        <v>10343.62593393411</v>
      </c>
      <c r="AB36" s="9">
        <v>13361.23728466104</v>
      </c>
      <c r="AC36" s="9">
        <v>10413.394313455959</v>
      </c>
      <c r="AD36" s="9">
        <v>14663.6891190228</v>
      </c>
      <c r="AE36" s="9">
        <v>12835.284761593621</v>
      </c>
      <c r="AF36" s="9">
        <v>13249.881171256931</v>
      </c>
      <c r="AG36" s="9">
        <v>13174.400074261121</v>
      </c>
      <c r="AH36" s="9">
        <v>12734.6454180315</v>
      </c>
      <c r="AI36" s="9">
        <v>14075.955382756978</v>
      </c>
      <c r="AJ36" s="9">
        <v>14412.664363351651</v>
      </c>
    </row>
    <row r="37" spans="2:36" ht="15.5">
      <c r="B37" s="8" t="s">
        <v>34</v>
      </c>
      <c r="C37" s="8"/>
      <c r="D37" s="21">
        <v>18049.982517685068</v>
      </c>
      <c r="E37" s="21">
        <v>17803.519394568</v>
      </c>
      <c r="F37" s="21">
        <v>18118.256079195002</v>
      </c>
      <c r="G37" s="21">
        <v>17629.44558589247</v>
      </c>
      <c r="H37" s="21">
        <v>17852.77327722378</v>
      </c>
      <c r="I37" s="21">
        <v>17835.54595972423</v>
      </c>
      <c r="J37" s="21">
        <v>18353.19712944713</v>
      </c>
      <c r="K37" s="21">
        <v>19072.718062852902</v>
      </c>
      <c r="L37" s="21">
        <v>18634.932923019813</v>
      </c>
      <c r="M37" s="21">
        <v>21198.659467635298</v>
      </c>
      <c r="N37" s="21">
        <v>22787.879464692058</v>
      </c>
      <c r="O37" s="21">
        <v>24277.115528612456</v>
      </c>
      <c r="P37" s="21">
        <v>24678.847357490289</v>
      </c>
      <c r="Q37" s="21">
        <v>24278.131987483419</v>
      </c>
      <c r="R37" s="21">
        <v>24154.723921876721</v>
      </c>
      <c r="S37" s="21">
        <v>24547.294127059708</v>
      </c>
      <c r="T37" s="21">
        <v>24306.689553308817</v>
      </c>
      <c r="U37" s="21">
        <v>23594.354344408333</v>
      </c>
      <c r="V37" s="21">
        <v>24899.423582314168</v>
      </c>
      <c r="W37" s="21">
        <v>22787.597400445644</v>
      </c>
      <c r="X37" s="21">
        <v>24447.203186954477</v>
      </c>
      <c r="Y37" s="21">
        <v>25561.13652042146</v>
      </c>
      <c r="Z37" s="21">
        <v>25484.155156967321</v>
      </c>
      <c r="AA37" s="21">
        <v>26721.991387463488</v>
      </c>
      <c r="AB37" s="21">
        <v>26515.899576510779</v>
      </c>
      <c r="AC37" s="21">
        <v>27760.596535054869</v>
      </c>
      <c r="AD37" s="21">
        <v>26686.409365468084</v>
      </c>
      <c r="AE37" s="21">
        <v>26857.925463220403</v>
      </c>
      <c r="AF37" s="21">
        <v>26810.680052248063</v>
      </c>
      <c r="AG37" s="21">
        <v>27747.43480339165</v>
      </c>
      <c r="AH37" s="21">
        <v>27619.721264252013</v>
      </c>
      <c r="AI37" s="21">
        <v>28173.80627374399</v>
      </c>
      <c r="AJ37" s="21">
        <v>29652.518150212265</v>
      </c>
    </row>
    <row r="38" spans="2:36" ht="15.5">
      <c r="B38" s="8" t="s">
        <v>35</v>
      </c>
      <c r="C38" s="8"/>
      <c r="D38" s="9">
        <v>30021.709198123601</v>
      </c>
      <c r="E38" s="9">
        <v>31596.586264564001</v>
      </c>
      <c r="F38" s="9">
        <v>32680.458354307</v>
      </c>
      <c r="G38" s="9">
        <v>34325.721254361306</v>
      </c>
      <c r="H38" s="9">
        <v>35018.985088817302</v>
      </c>
      <c r="I38" s="9">
        <v>35646.971700379101</v>
      </c>
      <c r="J38" s="9">
        <v>36880.401714232001</v>
      </c>
      <c r="K38" s="9">
        <v>38531.631940781001</v>
      </c>
      <c r="L38" s="9">
        <v>38556.584824459998</v>
      </c>
      <c r="M38" s="9">
        <v>42061.810536507895</v>
      </c>
      <c r="N38" s="9">
        <v>43962.931093858802</v>
      </c>
      <c r="O38" s="9">
        <v>43504.274318690703</v>
      </c>
      <c r="P38" s="9">
        <v>43491.424795442101</v>
      </c>
      <c r="Q38" s="9">
        <v>43875.222877477805</v>
      </c>
      <c r="R38" s="9">
        <v>44037.2691090097</v>
      </c>
      <c r="S38" s="9">
        <v>45070.4996034629</v>
      </c>
      <c r="T38" s="9">
        <v>44320.279599332804</v>
      </c>
      <c r="U38" s="9">
        <v>46024.873967091204</v>
      </c>
      <c r="V38" s="9">
        <v>47128.766863996701</v>
      </c>
      <c r="W38" s="9">
        <v>47530.8532366289</v>
      </c>
      <c r="X38" s="9">
        <v>47837.462409148502</v>
      </c>
      <c r="Y38" s="9">
        <v>48399.878165891903</v>
      </c>
      <c r="Z38" s="9">
        <v>49379.757623033998</v>
      </c>
      <c r="AA38" s="9">
        <v>48869.806947557299</v>
      </c>
      <c r="AB38" s="9">
        <v>48218.151747443902</v>
      </c>
      <c r="AC38" s="9">
        <v>50069.252823373696</v>
      </c>
      <c r="AD38" s="9">
        <v>50110.568150379302</v>
      </c>
      <c r="AE38" s="9">
        <v>50959.6150412848</v>
      </c>
      <c r="AF38" s="9">
        <v>51039.846175893705</v>
      </c>
      <c r="AG38" s="9">
        <v>52127.1802129547</v>
      </c>
      <c r="AH38" s="9">
        <v>52113.436705154701</v>
      </c>
      <c r="AI38" s="9">
        <v>52361.191788319004</v>
      </c>
      <c r="AJ38" s="9">
        <v>53441.737586250099</v>
      </c>
    </row>
    <row r="39" spans="2:36" ht="15.5">
      <c r="B39" s="8" t="s">
        <v>36</v>
      </c>
      <c r="C39" s="8"/>
      <c r="D39" s="9">
        <v>-1258.1048998398298</v>
      </c>
      <c r="E39" s="9">
        <v>-1273.5536430891702</v>
      </c>
      <c r="F39" s="9">
        <v>-1281.15017841146</v>
      </c>
      <c r="G39" s="9">
        <v>-1364.80411311649</v>
      </c>
      <c r="H39" s="9">
        <v>-1396.2431459770999</v>
      </c>
      <c r="I39" s="9">
        <v>-1411.8611428920201</v>
      </c>
      <c r="J39" s="9">
        <v>-1465.0586461666201</v>
      </c>
      <c r="K39" s="9">
        <v>-1394.7786762799299</v>
      </c>
      <c r="L39" s="9">
        <v>-1494.53295266957</v>
      </c>
      <c r="M39" s="9">
        <v>-2731.3475719757002</v>
      </c>
      <c r="N39" s="9">
        <v>-3116.4521903428099</v>
      </c>
      <c r="O39" s="9">
        <v>-2984.85067864442</v>
      </c>
      <c r="P39" s="9">
        <v>-2654.5395973753302</v>
      </c>
      <c r="Q39" s="9">
        <v>-2466.9608821041397</v>
      </c>
      <c r="R39" s="9">
        <v>-2298.73733962802</v>
      </c>
      <c r="S39" s="9">
        <v>-2064.9171479862603</v>
      </c>
      <c r="T39" s="9">
        <v>-2039.2208751194</v>
      </c>
      <c r="U39" s="9">
        <v>-2044.5245903463101</v>
      </c>
      <c r="V39" s="9">
        <v>-2034.7450046680199</v>
      </c>
      <c r="W39" s="9">
        <v>-2027.8552367173402</v>
      </c>
      <c r="X39" s="9">
        <v>-2098.8611044423401</v>
      </c>
      <c r="Y39" s="9">
        <v>-2173.7706652024599</v>
      </c>
      <c r="Z39" s="9">
        <v>-2301.8859289131101</v>
      </c>
      <c r="AA39" s="9">
        <v>-2349.4248021012104</v>
      </c>
      <c r="AB39" s="9">
        <v>-2222.70790029401</v>
      </c>
      <c r="AC39" s="9">
        <v>-2003.57405509813</v>
      </c>
      <c r="AD39" s="9">
        <v>-1825.1524079281</v>
      </c>
      <c r="AE39" s="9">
        <v>-1730.16737846614</v>
      </c>
      <c r="AF39" s="9">
        <v>-1720.0666769467002</v>
      </c>
      <c r="AG39" s="9">
        <v>-1712.09644725255</v>
      </c>
      <c r="AH39" s="9">
        <v>-1666.3173297159499</v>
      </c>
      <c r="AI39" s="9">
        <v>-1591.0423249231001</v>
      </c>
      <c r="AJ39" s="9">
        <v>-1526.1078224835701</v>
      </c>
    </row>
    <row r="40" spans="2:36" ht="15.5">
      <c r="B40" s="8" t="s">
        <v>37</v>
      </c>
      <c r="C40" s="8"/>
      <c r="D40" s="9">
        <v>597.50800657357297</v>
      </c>
      <c r="E40" s="9">
        <v>597.99356047341303</v>
      </c>
      <c r="F40" s="9">
        <v>606.02138537637302</v>
      </c>
      <c r="G40" s="9">
        <v>622.52529327604395</v>
      </c>
      <c r="H40" s="9">
        <v>948.51256282339398</v>
      </c>
      <c r="I40" s="9">
        <v>900.23792646596496</v>
      </c>
      <c r="J40" s="9">
        <v>879.83632593732898</v>
      </c>
      <c r="K40" s="9">
        <v>950.94347583260401</v>
      </c>
      <c r="L40" s="9">
        <v>935.59248679544305</v>
      </c>
      <c r="M40" s="9">
        <v>899.25103736045094</v>
      </c>
      <c r="N40" s="9">
        <v>874.99376440396998</v>
      </c>
      <c r="O40" s="9">
        <v>844.42694277011299</v>
      </c>
      <c r="P40" s="9">
        <v>814.80826032153095</v>
      </c>
      <c r="Q40" s="9">
        <v>788.63134610204906</v>
      </c>
      <c r="R40" s="9">
        <v>795.00762621200295</v>
      </c>
      <c r="S40" s="9">
        <v>815.11790226819096</v>
      </c>
      <c r="T40" s="9">
        <v>807.65732210784404</v>
      </c>
      <c r="U40" s="9">
        <v>843.64448431336302</v>
      </c>
      <c r="V40" s="9">
        <v>787.61037377171999</v>
      </c>
      <c r="W40" s="9">
        <v>791.43170972115195</v>
      </c>
      <c r="X40" s="9">
        <v>790.32189554724096</v>
      </c>
      <c r="Y40" s="9">
        <v>781.95735820201401</v>
      </c>
      <c r="Z40" s="9">
        <v>797.25764752234602</v>
      </c>
      <c r="AA40" s="9">
        <v>804.83195531537899</v>
      </c>
      <c r="AB40" s="9">
        <v>825.92939693077506</v>
      </c>
      <c r="AC40" s="9">
        <v>843.49071553078898</v>
      </c>
      <c r="AD40" s="9">
        <v>818.75169528919605</v>
      </c>
      <c r="AE40" s="9">
        <v>814.432320206746</v>
      </c>
      <c r="AF40" s="9">
        <v>846.83544839897206</v>
      </c>
      <c r="AG40" s="9">
        <v>894.846616455299</v>
      </c>
      <c r="AH40" s="9">
        <v>858.14545026650205</v>
      </c>
      <c r="AI40" s="9">
        <v>967.29331333220011</v>
      </c>
      <c r="AJ40" s="9">
        <v>1000.4951101317001</v>
      </c>
    </row>
    <row r="41" spans="2:36" ht="15.5">
      <c r="B41" s="8" t="s">
        <v>38</v>
      </c>
      <c r="C41" s="8"/>
      <c r="D41" s="9">
        <v>3428.2308719514126</v>
      </c>
      <c r="E41" s="9">
        <v>3399.2542673911116</v>
      </c>
      <c r="F41" s="9">
        <v>3381.3276789638967</v>
      </c>
      <c r="G41" s="9">
        <v>3656.0742574137671</v>
      </c>
      <c r="H41" s="9">
        <v>3601.5502461585493</v>
      </c>
      <c r="I41" s="9">
        <v>3378.3829180474249</v>
      </c>
      <c r="J41" s="9">
        <v>5045.8068888253192</v>
      </c>
      <c r="K41" s="9">
        <v>3187.8979702336933</v>
      </c>
      <c r="L41" s="9">
        <v>3445.7201954957982</v>
      </c>
      <c r="M41" s="9">
        <v>5195.0919907892885</v>
      </c>
      <c r="N41" s="9">
        <v>3930.0022016918983</v>
      </c>
      <c r="O41" s="9">
        <v>3811.4760202322159</v>
      </c>
      <c r="P41" s="9">
        <v>4451.2058478475001</v>
      </c>
      <c r="Q41" s="9">
        <v>4654.3189182923379</v>
      </c>
      <c r="R41" s="9">
        <v>5367.6211862130694</v>
      </c>
      <c r="S41" s="9">
        <v>4451.4458478872839</v>
      </c>
      <c r="T41" s="9">
        <v>4299.1788146272584</v>
      </c>
      <c r="U41" s="9">
        <v>4801.4491147533963</v>
      </c>
      <c r="V41" s="9">
        <v>4982.9231433351324</v>
      </c>
      <c r="W41" s="9">
        <v>4910.5410930017542</v>
      </c>
      <c r="X41" s="9">
        <v>4591.606499411203</v>
      </c>
      <c r="Y41" s="9">
        <v>4609.2891878099426</v>
      </c>
      <c r="Z41" s="9">
        <v>4893.3159443901295</v>
      </c>
      <c r="AA41" s="9">
        <v>5233.9471604757755</v>
      </c>
      <c r="AB41" s="9">
        <v>5767.4506044521177</v>
      </c>
      <c r="AC41" s="9">
        <v>6903.2291001487047</v>
      </c>
      <c r="AD41" s="9">
        <v>5102.8905156279707</v>
      </c>
      <c r="AE41" s="9">
        <v>5766.6905747010615</v>
      </c>
      <c r="AF41" s="9">
        <v>5317.4875577778021</v>
      </c>
      <c r="AG41" s="9">
        <v>5360.564218034071</v>
      </c>
      <c r="AH41" s="9">
        <v>5467.9012978638584</v>
      </c>
      <c r="AI41" s="9">
        <v>5110.2223771109475</v>
      </c>
      <c r="AJ41" s="9">
        <v>5306.3812224935427</v>
      </c>
    </row>
    <row r="42" spans="2:36" ht="15.5">
      <c r="B42" s="10" t="s">
        <v>39</v>
      </c>
      <c r="C42" s="10"/>
      <c r="D42" s="18">
        <v>60635.004573384831</v>
      </c>
      <c r="E42" s="18">
        <v>60065.127353857657</v>
      </c>
      <c r="F42" s="18">
        <v>60711.185138351313</v>
      </c>
      <c r="G42" s="18">
        <v>63744.410426413036</v>
      </c>
      <c r="H42" s="18">
        <v>65756.207622848524</v>
      </c>
      <c r="I42" s="18">
        <v>67172.237471873319</v>
      </c>
      <c r="J42" s="18">
        <v>71404.875768999205</v>
      </c>
      <c r="K42" s="18">
        <v>71562.293914868584</v>
      </c>
      <c r="L42" s="18">
        <v>71811.574320383268</v>
      </c>
      <c r="M42" s="18">
        <v>81779.79335037648</v>
      </c>
      <c r="N42" s="18">
        <v>86012.424495539657</v>
      </c>
      <c r="O42" s="18">
        <v>88236.029489908979</v>
      </c>
      <c r="P42" s="18">
        <v>90042.294329211087</v>
      </c>
      <c r="Q42" s="18">
        <v>90539.708017658748</v>
      </c>
      <c r="R42" s="18">
        <v>92386.597857126762</v>
      </c>
      <c r="S42" s="18">
        <v>89953.906880803755</v>
      </c>
      <c r="T42" s="18">
        <v>85385.409680021534</v>
      </c>
      <c r="U42" s="18">
        <v>85723.797148000929</v>
      </c>
      <c r="V42" s="18">
        <v>88705.623132210079</v>
      </c>
      <c r="W42" s="18">
        <v>87482.098092639644</v>
      </c>
      <c r="X42" s="18">
        <v>88016.237922285931</v>
      </c>
      <c r="Y42" s="18">
        <v>88337.582725686909</v>
      </c>
      <c r="Z42" s="18">
        <v>89359.040596712221</v>
      </c>
      <c r="AA42" s="18">
        <v>89624.778582644838</v>
      </c>
      <c r="AB42" s="18">
        <v>92465.960709704596</v>
      </c>
      <c r="AC42" s="18">
        <v>93986.38943246589</v>
      </c>
      <c r="AD42" s="18">
        <v>95557.156437859259</v>
      </c>
      <c r="AE42" s="18">
        <v>95503.780782540489</v>
      </c>
      <c r="AF42" s="18">
        <v>95544.663728628773</v>
      </c>
      <c r="AG42" s="18">
        <v>97592.329477844294</v>
      </c>
      <c r="AH42" s="18">
        <v>97127.532805852636</v>
      </c>
      <c r="AI42" s="18">
        <v>99097.42681034001</v>
      </c>
      <c r="AJ42" s="18">
        <v>102287.68860995567</v>
      </c>
    </row>
    <row r="43" spans="2:36" ht="15.5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2:36" ht="15.5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2:36" ht="15.5">
      <c r="B45" s="8" t="s">
        <v>41</v>
      </c>
      <c r="C45" s="8"/>
      <c r="D45" s="26">
        <v>31220.372354800002</v>
      </c>
      <c r="E45" s="9">
        <v>30910.204311827998</v>
      </c>
      <c r="F45" s="9">
        <v>31071.874559353004</v>
      </c>
      <c r="G45" s="9">
        <v>33681.950001409903</v>
      </c>
      <c r="H45" s="9">
        <v>34789.999577185401</v>
      </c>
      <c r="I45" s="9">
        <v>35373.775886987998</v>
      </c>
      <c r="J45" s="9">
        <v>36277.170262392698</v>
      </c>
      <c r="K45" s="9">
        <v>38093.224002309908</v>
      </c>
      <c r="L45" s="9">
        <v>37568.895529886999</v>
      </c>
      <c r="M45" s="9">
        <v>44144.718274709099</v>
      </c>
      <c r="N45" s="9">
        <v>45208.8638200645</v>
      </c>
      <c r="O45" s="9">
        <v>47149.275254989603</v>
      </c>
      <c r="P45" s="9">
        <v>49396.144433843903</v>
      </c>
      <c r="Q45" s="9">
        <v>49491.723520482199</v>
      </c>
      <c r="R45" s="9">
        <v>50904.686300641297</v>
      </c>
      <c r="S45" s="9">
        <v>48897.944229011999</v>
      </c>
      <c r="T45" s="9">
        <v>46502.712479528003</v>
      </c>
      <c r="U45" s="9">
        <v>47277.704939131996</v>
      </c>
      <c r="V45" s="9">
        <v>49279.654699540901</v>
      </c>
      <c r="W45" s="9">
        <v>48530.708696224399</v>
      </c>
      <c r="X45" s="9">
        <v>49816.825240780396</v>
      </c>
      <c r="Y45" s="9">
        <v>48734.570101802296</v>
      </c>
      <c r="Z45" s="9">
        <v>49074.883872397302</v>
      </c>
      <c r="AA45" s="9">
        <v>49188.233442357603</v>
      </c>
      <c r="AB45" s="9">
        <v>51099.618000513707</v>
      </c>
      <c r="AC45" s="9">
        <v>51526.388225589901</v>
      </c>
      <c r="AD45" s="9">
        <v>54131.352651301197</v>
      </c>
      <c r="AE45" s="9">
        <v>53768.027681616702</v>
      </c>
      <c r="AF45" s="9">
        <v>53341.172524094407</v>
      </c>
      <c r="AG45" s="9">
        <v>54755.203626211602</v>
      </c>
      <c r="AH45" s="9">
        <v>53610.266104344199</v>
      </c>
      <c r="AI45" s="9">
        <v>56027.630478510844</v>
      </c>
      <c r="AJ45" s="9">
        <v>57248.817247051607</v>
      </c>
    </row>
    <row r="46" spans="2:36" ht="31">
      <c r="B46" s="12" t="s">
        <v>42</v>
      </c>
      <c r="C46" s="12"/>
      <c r="D46" s="26">
        <v>4270.9159890000001</v>
      </c>
      <c r="E46" s="9">
        <v>4592.8841921836902</v>
      </c>
      <c r="F46" s="9">
        <v>4387.0246379999999</v>
      </c>
      <c r="G46" s="9">
        <v>4293.3608595635496</v>
      </c>
      <c r="H46" s="9">
        <v>3832.6429663041699</v>
      </c>
      <c r="I46" s="9">
        <v>4646.9597758331593</v>
      </c>
      <c r="J46" s="9">
        <v>4468.8408300045003</v>
      </c>
      <c r="K46" s="9">
        <v>4148.7747063419001</v>
      </c>
      <c r="L46" s="9">
        <v>5446.1006251798299</v>
      </c>
      <c r="M46" s="9">
        <v>7997.6961915477805</v>
      </c>
      <c r="N46" s="9">
        <v>10554.998379702</v>
      </c>
      <c r="O46" s="9">
        <v>9689.8476674530684</v>
      </c>
      <c r="P46" s="9">
        <v>9003.3214516839998</v>
      </c>
      <c r="Q46" s="9">
        <v>9027.4418730503603</v>
      </c>
      <c r="R46" s="9">
        <v>8473.7990133242201</v>
      </c>
      <c r="S46" s="9">
        <v>8522.84883830336</v>
      </c>
      <c r="T46" s="26">
        <v>7516.1596047140001</v>
      </c>
      <c r="U46" s="26">
        <v>8062.1874930697504</v>
      </c>
      <c r="V46" s="26">
        <v>8510.6705032166901</v>
      </c>
      <c r="W46" s="26">
        <v>7130.6584143170203</v>
      </c>
      <c r="X46" s="26">
        <v>8284.404050180101</v>
      </c>
      <c r="Y46" s="26">
        <v>9484.8483970141588</v>
      </c>
      <c r="Z46" s="26">
        <v>9972.2179556624815</v>
      </c>
      <c r="AA46" s="26">
        <v>9145.6416185571288</v>
      </c>
      <c r="AB46" s="26">
        <v>9566.73605355564</v>
      </c>
      <c r="AC46" s="26">
        <v>9111.7961209776404</v>
      </c>
      <c r="AD46" s="26">
        <v>8322.0014491525908</v>
      </c>
      <c r="AE46" s="26">
        <v>7562.0566929209999</v>
      </c>
      <c r="AF46" s="26">
        <v>7054.5330421299204</v>
      </c>
      <c r="AG46" s="26">
        <v>7592.4363439049403</v>
      </c>
      <c r="AH46" s="26">
        <v>7997.0774850719999</v>
      </c>
      <c r="AI46" s="26">
        <v>7221.0333407562402</v>
      </c>
      <c r="AJ46" s="26">
        <v>6375.3632183251211</v>
      </c>
    </row>
    <row r="47" spans="2:36" ht="15.5">
      <c r="B47" s="8" t="s">
        <v>43</v>
      </c>
      <c r="C47" s="8"/>
      <c r="D47" s="26">
        <v>6240.1741804803205</v>
      </c>
      <c r="E47" s="9">
        <v>6306.7208941200006</v>
      </c>
      <c r="F47" s="9">
        <v>6378.5763122409999</v>
      </c>
      <c r="G47" s="9">
        <v>6496.7779826814194</v>
      </c>
      <c r="H47" s="9">
        <v>6663.2125352621497</v>
      </c>
      <c r="I47" s="9">
        <v>6606.2189113934401</v>
      </c>
      <c r="J47" s="9">
        <v>8339.2775675291105</v>
      </c>
      <c r="K47" s="9">
        <v>6890.28971027232</v>
      </c>
      <c r="L47" s="9">
        <v>6973.3766956134805</v>
      </c>
      <c r="M47" s="9">
        <v>7495.4386423876804</v>
      </c>
      <c r="N47" s="9">
        <v>7696.0944483693102</v>
      </c>
      <c r="O47" s="9">
        <v>7778.7513956848807</v>
      </c>
      <c r="P47" s="9">
        <v>8020.3551461918505</v>
      </c>
      <c r="Q47" s="9">
        <v>8250.9068731873795</v>
      </c>
      <c r="R47" s="9">
        <v>8640.2729769401794</v>
      </c>
      <c r="S47" s="9">
        <v>8389.6719875066392</v>
      </c>
      <c r="T47" s="9">
        <v>7821.7772574528299</v>
      </c>
      <c r="U47" s="9">
        <v>7905.4334560977395</v>
      </c>
      <c r="V47" s="9">
        <v>8192.9400841268398</v>
      </c>
      <c r="W47" s="9">
        <v>7906.3031405439096</v>
      </c>
      <c r="X47" s="9">
        <v>5801.77077077996</v>
      </c>
      <c r="Y47" s="9">
        <v>5620.8221217200007</v>
      </c>
      <c r="Z47" s="9">
        <v>5845.8750553933696</v>
      </c>
      <c r="AA47" s="9">
        <v>5551.6289390800002</v>
      </c>
      <c r="AB47" s="9">
        <v>5560.0076344899999</v>
      </c>
      <c r="AC47" s="9">
        <v>5789.6578680700004</v>
      </c>
      <c r="AD47" s="9">
        <v>5859.0187996200002</v>
      </c>
      <c r="AE47" s="9">
        <v>6075.4330425600001</v>
      </c>
      <c r="AF47" s="9">
        <v>7173.533938040001</v>
      </c>
      <c r="AG47" s="9">
        <v>6992.67514269</v>
      </c>
      <c r="AH47" s="9">
        <v>5887.5321371400005</v>
      </c>
      <c r="AI47" s="9">
        <v>5590.4075054499999</v>
      </c>
      <c r="AJ47" s="9">
        <v>7558.5305913600005</v>
      </c>
    </row>
    <row r="48" spans="2:36" ht="15.5">
      <c r="B48" s="23" t="s">
        <v>44</v>
      </c>
      <c r="C48" s="23"/>
      <c r="D48" s="26">
        <v>10554.740858576</v>
      </c>
      <c r="E48" s="9">
        <v>9938.4097169985398</v>
      </c>
      <c r="F48" s="9">
        <v>10038.258187943</v>
      </c>
      <c r="G48" s="9">
        <v>10350.653354199299</v>
      </c>
      <c r="H48" s="9">
        <v>10470.515613445099</v>
      </c>
      <c r="I48" s="9">
        <v>11002.690759716701</v>
      </c>
      <c r="J48" s="9">
        <v>11533.687705529399</v>
      </c>
      <c r="K48" s="9">
        <v>11426.6315717697</v>
      </c>
      <c r="L48" s="9">
        <v>11157.397998152501</v>
      </c>
      <c r="M48" s="9">
        <v>11803.0174480401</v>
      </c>
      <c r="N48" s="9">
        <v>11896.614995949001</v>
      </c>
      <c r="O48" s="9">
        <v>12501.723390650501</v>
      </c>
      <c r="P48" s="9">
        <v>11768.342653000002</v>
      </c>
      <c r="Q48" s="9">
        <v>11567.720085999999</v>
      </c>
      <c r="R48" s="9">
        <v>11412.030521000001</v>
      </c>
      <c r="S48" s="9">
        <v>11958.057805</v>
      </c>
      <c r="T48" s="9">
        <v>11773.888280728142</v>
      </c>
      <c r="U48" s="9">
        <v>10968.35150585014</v>
      </c>
      <c r="V48" s="9">
        <v>10575.76265132634</v>
      </c>
      <c r="W48" s="9">
        <v>11231.321102874943</v>
      </c>
      <c r="X48" s="9">
        <v>11510.7769631189</v>
      </c>
      <c r="Y48" s="9">
        <v>11911.183795119001</v>
      </c>
      <c r="Z48" s="9">
        <v>11551.487550848999</v>
      </c>
      <c r="AA48" s="9">
        <v>12207.535637237303</v>
      </c>
      <c r="AB48" s="9">
        <v>11857.703807</v>
      </c>
      <c r="AC48" s="9">
        <v>12080.906459490003</v>
      </c>
      <c r="AD48" s="9">
        <v>12872.70121472</v>
      </c>
      <c r="AE48" s="9">
        <v>12524.31992</v>
      </c>
      <c r="AF48" s="9">
        <v>12432.892398000002</v>
      </c>
      <c r="AG48" s="9">
        <v>12522.638076000001</v>
      </c>
      <c r="AH48" s="9">
        <v>12933.512924000001</v>
      </c>
      <c r="AI48" s="9">
        <v>13063.253632</v>
      </c>
      <c r="AJ48" s="9">
        <v>12702.818164999999</v>
      </c>
    </row>
    <row r="49" spans="2:36" ht="15.5">
      <c r="B49" s="23" t="s">
        <v>45</v>
      </c>
      <c r="C49" s="23"/>
      <c r="D49" s="26">
        <v>1936.3746114938701</v>
      </c>
      <c r="E49" s="9">
        <v>1796.9960758499601</v>
      </c>
      <c r="F49" s="9">
        <v>1815.51179876879</v>
      </c>
      <c r="G49" s="9">
        <v>1833.1847180453501</v>
      </c>
      <c r="H49" s="9">
        <v>2273.0761227151002</v>
      </c>
      <c r="I49" s="9">
        <v>2099.3579859727602</v>
      </c>
      <c r="J49" s="9">
        <v>2305.2721198387999</v>
      </c>
      <c r="K49" s="9">
        <v>2099.9264897687503</v>
      </c>
      <c r="L49" s="9">
        <v>2119.5372497924704</v>
      </c>
      <c r="M49" s="9">
        <v>2502.1155169389704</v>
      </c>
      <c r="N49" s="9">
        <v>2320.6493317412105</v>
      </c>
      <c r="O49" s="9">
        <v>2162.4829972971702</v>
      </c>
      <c r="P49" s="9">
        <v>2932.8457946251201</v>
      </c>
      <c r="Q49" s="9">
        <v>2883.0331181594602</v>
      </c>
      <c r="R49" s="9">
        <v>3157.9505324544402</v>
      </c>
      <c r="S49" s="9">
        <v>2630.0215807178101</v>
      </c>
      <c r="T49" s="9">
        <v>3480.83307518529</v>
      </c>
      <c r="U49" s="9">
        <v>3080.9105089547902</v>
      </c>
      <c r="V49" s="9">
        <v>3162.7048286033</v>
      </c>
      <c r="W49" s="9">
        <v>3256.8692077923597</v>
      </c>
      <c r="X49" s="9">
        <v>3441.9541797779098</v>
      </c>
      <c r="Y49" s="9">
        <v>3171.0402264992003</v>
      </c>
      <c r="Z49" s="9">
        <v>3257.2909628263501</v>
      </c>
      <c r="AA49" s="9">
        <v>3523.6361795321304</v>
      </c>
      <c r="AB49" s="9">
        <v>4076.3168753724103</v>
      </c>
      <c r="AC49" s="9">
        <v>5272.1636081664801</v>
      </c>
      <c r="AD49" s="9">
        <v>3855.8883770954403</v>
      </c>
      <c r="AE49" s="9">
        <v>4595.3495250976848</v>
      </c>
      <c r="AF49" s="9">
        <v>4587.7987180663704</v>
      </c>
      <c r="AG49" s="9">
        <v>4237.7780414321978</v>
      </c>
      <c r="AH49" s="9">
        <v>4748.0489455782954</v>
      </c>
      <c r="AI49" s="9">
        <v>4773.2583707847516</v>
      </c>
      <c r="AJ49" s="9">
        <v>5995.8361449202275</v>
      </c>
    </row>
    <row r="50" spans="2:36" ht="15.5">
      <c r="B50" s="14" t="s">
        <v>46</v>
      </c>
      <c r="C50" s="14"/>
      <c r="D50" s="18">
        <v>54222.577994350198</v>
      </c>
      <c r="E50" s="18">
        <v>53545.215190980198</v>
      </c>
      <c r="F50" s="18">
        <v>53691.24549630579</v>
      </c>
      <c r="G50" s="18">
        <v>56655.926915899574</v>
      </c>
      <c r="H50" s="18">
        <v>58029.446814911949</v>
      </c>
      <c r="I50" s="18">
        <v>59729.003319904092</v>
      </c>
      <c r="J50" s="18">
        <v>62924.248485294447</v>
      </c>
      <c r="K50" s="18">
        <v>62658.846480462627</v>
      </c>
      <c r="L50" s="18">
        <v>63265.308098625188</v>
      </c>
      <c r="M50" s="18">
        <v>73942.986073623644</v>
      </c>
      <c r="N50" s="18">
        <v>77677.220975826101</v>
      </c>
      <c r="O50" s="18">
        <v>79282.080706075183</v>
      </c>
      <c r="P50" s="18">
        <v>81121.00947934491</v>
      </c>
      <c r="Q50" s="18">
        <v>81220.825470879456</v>
      </c>
      <c r="R50" s="18">
        <v>82588.739344360045</v>
      </c>
      <c r="S50" s="18">
        <v>80398.544440539801</v>
      </c>
      <c r="T50" s="18">
        <v>77095.370697608247</v>
      </c>
      <c r="U50" s="18">
        <v>77294.587903104475</v>
      </c>
      <c r="V50" s="18">
        <v>79721.732766814064</v>
      </c>
      <c r="W50" s="18">
        <v>78055.860561752692</v>
      </c>
      <c r="X50" s="18">
        <v>78855.731204637239</v>
      </c>
      <c r="Y50" s="18">
        <v>78922.464642154649</v>
      </c>
      <c r="Z50" s="18">
        <v>79701.755397128552</v>
      </c>
      <c r="AA50" s="18">
        <v>79616.675816764066</v>
      </c>
      <c r="AB50" s="18">
        <v>82160.382370931751</v>
      </c>
      <c r="AC50" s="18">
        <v>83780.912282294041</v>
      </c>
      <c r="AD50" s="18">
        <v>85040.962491889266</v>
      </c>
      <c r="AE50" s="18">
        <v>84525.186862195391</v>
      </c>
      <c r="AF50" s="18">
        <v>84589.930620330619</v>
      </c>
      <c r="AG50" s="18">
        <v>86100.731230238714</v>
      </c>
      <c r="AH50" s="18">
        <v>85176.437596134492</v>
      </c>
      <c r="AI50" s="18">
        <v>86675.583327501838</v>
      </c>
      <c r="AJ50" s="18">
        <v>89881.365366656944</v>
      </c>
    </row>
    <row r="51" spans="2:36" ht="15.5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2:36" ht="15.5">
      <c r="B52" s="8" t="s">
        <v>48</v>
      </c>
      <c r="C52" s="8"/>
      <c r="D52" s="9">
        <v>6377.7327861852382</v>
      </c>
      <c r="E52" s="9">
        <v>6483.1424765399979</v>
      </c>
      <c r="F52" s="9">
        <v>6981.0019848399997</v>
      </c>
      <c r="G52" s="9">
        <v>7048.0775130002694</v>
      </c>
      <c r="H52" s="9">
        <v>7686.7884380899995</v>
      </c>
      <c r="I52" s="9">
        <v>7401.2244041100003</v>
      </c>
      <c r="J52" s="9">
        <v>8436.2209696800001</v>
      </c>
      <c r="K52" s="9">
        <v>8856.8704250699993</v>
      </c>
      <c r="L52" s="9">
        <v>8499.5539549700006</v>
      </c>
      <c r="M52" s="9">
        <v>7794.9895461986116</v>
      </c>
      <c r="N52" s="9">
        <v>8291.6930462300006</v>
      </c>
      <c r="O52" s="9">
        <v>8908.1089571699995</v>
      </c>
      <c r="P52" s="9">
        <v>8874.9071567499996</v>
      </c>
      <c r="Q52" s="9">
        <v>9271.4598510199994</v>
      </c>
      <c r="R52" s="9">
        <v>9749.9924972000008</v>
      </c>
      <c r="S52" s="9">
        <v>9504.0374223700001</v>
      </c>
      <c r="T52" s="9">
        <v>8242.8774870912493</v>
      </c>
      <c r="U52" s="9">
        <v>8381.1447398820583</v>
      </c>
      <c r="V52" s="9">
        <v>8933.5133998368074</v>
      </c>
      <c r="W52" s="9">
        <v>9372.4690548389026</v>
      </c>
      <c r="X52" s="9">
        <v>9108.5630640629952</v>
      </c>
      <c r="Y52" s="9">
        <v>9360.6901034528346</v>
      </c>
      <c r="Z52" s="9">
        <v>9601.3902026886662</v>
      </c>
      <c r="AA52" s="9">
        <v>9950.2192303499978</v>
      </c>
      <c r="AB52" s="9">
        <v>10249.236004420009</v>
      </c>
      <c r="AC52" s="9">
        <v>10147.573128960008</v>
      </c>
      <c r="AD52" s="9">
        <v>10455.562601779999</v>
      </c>
      <c r="AE52" s="9">
        <v>10915.234386760008</v>
      </c>
      <c r="AF52" s="9">
        <v>10891.167178000003</v>
      </c>
      <c r="AG52" s="9">
        <v>11424.931781930009</v>
      </c>
      <c r="AH52" s="9">
        <v>11881.181716080009</v>
      </c>
      <c r="AI52" s="9">
        <v>12348.59088369</v>
      </c>
      <c r="AJ52" s="9">
        <v>12333.883118520009</v>
      </c>
    </row>
    <row r="53" spans="2:36" ht="15.5">
      <c r="B53" s="8" t="s">
        <v>49</v>
      </c>
      <c r="C53" s="8"/>
      <c r="D53" s="9">
        <v>34.693800893092998</v>
      </c>
      <c r="E53" s="9">
        <v>36.7694696310719</v>
      </c>
      <c r="F53" s="9">
        <v>38.938227983075201</v>
      </c>
      <c r="G53" s="9">
        <v>40.401766185065796</v>
      </c>
      <c r="H53" s="9">
        <v>39.972200462979998</v>
      </c>
      <c r="I53" s="9">
        <v>42.0084109059664</v>
      </c>
      <c r="J53" s="9">
        <v>44.408747907817499</v>
      </c>
      <c r="K53" s="9">
        <v>46.577698554633706</v>
      </c>
      <c r="L53" s="9">
        <v>46.712132941057305</v>
      </c>
      <c r="M53" s="9">
        <v>41.818125544693196</v>
      </c>
      <c r="N53" s="9">
        <v>43.5108860162239</v>
      </c>
      <c r="O53" s="9">
        <v>45.839670954437601</v>
      </c>
      <c r="P53" s="9">
        <v>46.377594899787198</v>
      </c>
      <c r="Q53" s="9">
        <v>47.422698672052903</v>
      </c>
      <c r="R53" s="9">
        <v>47.866016811632903</v>
      </c>
      <c r="S53" s="9">
        <v>51.3250147454143</v>
      </c>
      <c r="T53" s="9">
        <v>47.159685579407203</v>
      </c>
      <c r="U53" s="9">
        <v>48.064101000934102</v>
      </c>
      <c r="V53" s="9">
        <v>50.377275948321007</v>
      </c>
      <c r="W53" s="9">
        <v>53.769918523815598</v>
      </c>
      <c r="X53" s="9">
        <v>51.941541739484599</v>
      </c>
      <c r="Y53" s="9">
        <v>54.425977793139296</v>
      </c>
      <c r="Z53" s="9">
        <v>55.892995367859896</v>
      </c>
      <c r="AA53" s="9">
        <v>57.883532639098</v>
      </c>
      <c r="AB53" s="9">
        <v>56.342332243628604</v>
      </c>
      <c r="AC53" s="9">
        <v>57.904013264427697</v>
      </c>
      <c r="AD53" s="9">
        <v>60.631346097143705</v>
      </c>
      <c r="AE53" s="9">
        <v>63.3595276369185</v>
      </c>
      <c r="AF53" s="9">
        <v>63.565922150672698</v>
      </c>
      <c r="AG53" s="9">
        <v>66.665560145163013</v>
      </c>
      <c r="AH53" s="9">
        <v>69.913494356702614</v>
      </c>
      <c r="AI53" s="9">
        <v>73.252596485202801</v>
      </c>
      <c r="AJ53" s="9">
        <v>72.440126471996209</v>
      </c>
    </row>
    <row r="54" spans="2:36" ht="15.5">
      <c r="B54" s="10" t="s">
        <v>50</v>
      </c>
      <c r="C54" s="10"/>
      <c r="D54" s="18">
        <v>6412.4265870783311</v>
      </c>
      <c r="E54" s="18">
        <v>6519.9119461710698</v>
      </c>
      <c r="F54" s="18">
        <v>7019.9402128230749</v>
      </c>
      <c r="G54" s="18">
        <v>7088.4792791853351</v>
      </c>
      <c r="H54" s="18">
        <v>7726.7606385529798</v>
      </c>
      <c r="I54" s="18">
        <v>7443.2328150159665</v>
      </c>
      <c r="J54" s="18">
        <v>8480.6297175878171</v>
      </c>
      <c r="K54" s="18">
        <v>8903.4481236246338</v>
      </c>
      <c r="L54" s="18">
        <v>8546.2660879110572</v>
      </c>
      <c r="M54" s="18">
        <v>7836.807671743305</v>
      </c>
      <c r="N54" s="18">
        <v>8335.2039322462242</v>
      </c>
      <c r="O54" s="18">
        <v>8953.9486281244372</v>
      </c>
      <c r="P54" s="18">
        <v>8921.2847516497859</v>
      </c>
      <c r="Q54" s="18">
        <v>9318.8825496920526</v>
      </c>
      <c r="R54" s="18">
        <v>9797.8585140116338</v>
      </c>
      <c r="S54" s="18">
        <v>9555.3624371154147</v>
      </c>
      <c r="T54" s="18">
        <v>8290.0371726706562</v>
      </c>
      <c r="U54" s="18">
        <v>8429.2088408829932</v>
      </c>
      <c r="V54" s="18">
        <v>8983.8906757851291</v>
      </c>
      <c r="W54" s="18">
        <v>9426.2389733627188</v>
      </c>
      <c r="X54" s="18">
        <v>9160.50460580248</v>
      </c>
      <c r="Y54" s="18">
        <v>9415.1160812459748</v>
      </c>
      <c r="Z54" s="18">
        <v>9657.2831980565261</v>
      </c>
      <c r="AA54" s="18">
        <v>10008.102762989096</v>
      </c>
      <c r="AB54" s="18">
        <v>10305.578336663637</v>
      </c>
      <c r="AC54" s="18">
        <v>10205.477142224436</v>
      </c>
      <c r="AD54" s="18">
        <v>10516.193947877142</v>
      </c>
      <c r="AE54" s="18">
        <v>10978.593914396926</v>
      </c>
      <c r="AF54" s="18">
        <v>10954.733100150675</v>
      </c>
      <c r="AG54" s="18">
        <v>11491.597342075172</v>
      </c>
      <c r="AH54" s="18">
        <v>11951.095210436712</v>
      </c>
      <c r="AI54" s="18">
        <v>12421.843480175203</v>
      </c>
      <c r="AJ54" s="18">
        <v>12406.323244992005</v>
      </c>
    </row>
    <row r="55" spans="2:36" ht="15.5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2:36" ht="15.5">
      <c r="B56" s="19" t="s">
        <v>51</v>
      </c>
      <c r="C56" s="19"/>
      <c r="D56" s="20">
        <v>60635.004581428526</v>
      </c>
      <c r="E56" s="20">
        <v>60065.12713715127</v>
      </c>
      <c r="F56" s="20">
        <v>60711.185709128862</v>
      </c>
      <c r="G56" s="20">
        <v>63744.406195084906</v>
      </c>
      <c r="H56" s="20">
        <v>65756.207453464929</v>
      </c>
      <c r="I56" s="20">
        <v>67172.236134920066</v>
      </c>
      <c r="J56" s="20">
        <v>71404.878202882261</v>
      </c>
      <c r="K56" s="20">
        <v>71562.294604087263</v>
      </c>
      <c r="L56" s="20">
        <v>71811.574186536251</v>
      </c>
      <c r="M56" s="20">
        <v>81779.793745366944</v>
      </c>
      <c r="N56" s="20">
        <v>86012.424908072324</v>
      </c>
      <c r="O56" s="20">
        <v>88236.029334199615</v>
      </c>
      <c r="P56" s="20">
        <v>90042.294230994696</v>
      </c>
      <c r="Q56" s="20">
        <v>90539.708020571503</v>
      </c>
      <c r="R56" s="20">
        <v>92386.597858371679</v>
      </c>
      <c r="S56" s="20">
        <v>89953.906877655216</v>
      </c>
      <c r="T56" s="20">
        <v>85385.407870278897</v>
      </c>
      <c r="U56" s="20">
        <v>85723.796743987463</v>
      </c>
      <c r="V56" s="20">
        <v>88705.623442599201</v>
      </c>
      <c r="W56" s="20">
        <v>87482.099535115412</v>
      </c>
      <c r="X56" s="20">
        <v>88016.235810439714</v>
      </c>
      <c r="Y56" s="20">
        <v>88337.580723400621</v>
      </c>
      <c r="Z56" s="20">
        <v>89359.038595185077</v>
      </c>
      <c r="AA56" s="20">
        <v>89624.778579753154</v>
      </c>
      <c r="AB56" s="20">
        <v>92465.960707595383</v>
      </c>
      <c r="AC56" s="20">
        <v>93986.389424518478</v>
      </c>
      <c r="AD56" s="20">
        <v>95557.156439766404</v>
      </c>
      <c r="AE56" s="20">
        <v>95503.780776592321</v>
      </c>
      <c r="AF56" s="20">
        <v>95544.663720481301</v>
      </c>
      <c r="AG56" s="20">
        <v>97592.328572313883</v>
      </c>
      <c r="AH56" s="20">
        <v>97127.532806571209</v>
      </c>
      <c r="AI56" s="20">
        <v>99097.426807677039</v>
      </c>
      <c r="AJ56" s="20">
        <v>102287.68861164895</v>
      </c>
    </row>
  </sheetData>
  <mergeCells count="2">
    <mergeCell ref="B5:AJ5"/>
    <mergeCell ref="B31:AJ31"/>
  </mergeCells>
  <phoneticPr fontId="10" type="noConversion"/>
  <pageMargins left="0.25" right="0.25" top="0.75" bottom="0.75" header="0.3" footer="0.3"/>
  <pageSetup paperSiz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E506B-3657-4591-97B2-0A2CB0C2B736}">
  <dimension ref="A5:AJ56"/>
  <sheetViews>
    <sheetView showGridLines="0" zoomScale="50" zoomScaleNormal="50" workbookViewId="0">
      <pane xSplit="3" ySplit="8" topLeftCell="S41" activePane="bottomRight" state="frozen"/>
      <selection pane="topRight" activeCell="D1" sqref="D1"/>
      <selection pane="bottomLeft" activeCell="A9" sqref="A9"/>
      <selection pane="bottomRight" activeCell="AD59" sqref="AD59"/>
    </sheetView>
  </sheetViews>
  <sheetFormatPr baseColWidth="10" defaultRowHeight="14.5"/>
  <cols>
    <col min="2" max="2" width="54.1796875" customWidth="1"/>
    <col min="3" max="3" width="1.81640625" customWidth="1"/>
    <col min="4" max="8" width="15.453125" bestFit="1" customWidth="1"/>
    <col min="9" max="9" width="14.90625" bestFit="1" customWidth="1"/>
    <col min="10" max="11" width="15.08984375" bestFit="1" customWidth="1"/>
    <col min="12" max="12" width="15.453125" bestFit="1" customWidth="1"/>
    <col min="13" max="13" width="15.08984375" bestFit="1" customWidth="1"/>
    <col min="14" max="14" width="15.453125" bestFit="1" customWidth="1"/>
    <col min="15" max="15" width="15.6328125" bestFit="1" customWidth="1"/>
    <col min="16" max="16" width="15.453125" bestFit="1" customWidth="1"/>
    <col min="17" max="17" width="15.08984375" bestFit="1" customWidth="1"/>
    <col min="18" max="20" width="15.453125" bestFit="1" customWidth="1"/>
    <col min="21" max="21" width="14.90625" bestFit="1" customWidth="1"/>
    <col min="22" max="23" width="15.453125" bestFit="1" customWidth="1"/>
    <col min="24" max="24" width="15.08984375" bestFit="1" customWidth="1"/>
    <col min="25" max="25" width="15.6328125" bestFit="1" customWidth="1"/>
    <col min="26" max="26" width="15.08984375" bestFit="1" customWidth="1"/>
    <col min="27" max="29" width="15.6328125" bestFit="1" customWidth="1"/>
    <col min="30" max="31" width="15.453125" bestFit="1" customWidth="1"/>
    <col min="32" max="32" width="15.08984375" bestFit="1" customWidth="1"/>
    <col min="33" max="33" width="15.453125" bestFit="1" customWidth="1"/>
    <col min="34" max="36" width="15.08984375" bestFit="1" customWidth="1"/>
  </cols>
  <sheetData>
    <row r="5" spans="2:36" ht="15.5">
      <c r="B5" s="30" t="s">
        <v>63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</row>
    <row r="6" spans="2:36" ht="15.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6" ht="15.5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  <c r="AH7" s="4" t="s">
        <v>108</v>
      </c>
      <c r="AI7" s="4" t="s">
        <v>110</v>
      </c>
      <c r="AJ7" s="4" t="s">
        <v>113</v>
      </c>
    </row>
    <row r="8" spans="2:36" ht="15.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2:36" ht="15.5">
      <c r="B9" s="8" t="s">
        <v>5</v>
      </c>
      <c r="C9" s="8"/>
      <c r="D9" s="9">
        <v>843.13201423012504</v>
      </c>
      <c r="E9" s="9">
        <v>879.87057149987493</v>
      </c>
      <c r="F9" s="9">
        <v>898.38514800000007</v>
      </c>
      <c r="G9" s="9">
        <v>937.72461546000022</v>
      </c>
      <c r="H9" s="9">
        <v>964.98644518929109</v>
      </c>
      <c r="I9" s="9">
        <v>1019.149817554189</v>
      </c>
      <c r="J9" s="9">
        <v>1038.1574224025098</v>
      </c>
      <c r="K9" s="9">
        <v>1051.7045505504002</v>
      </c>
      <c r="L9" s="9">
        <v>1037.1266764290999</v>
      </c>
      <c r="M9" s="9">
        <v>853.12047729930009</v>
      </c>
      <c r="N9" s="9">
        <v>986.96211993911993</v>
      </c>
      <c r="O9" s="9">
        <v>959.20459255061996</v>
      </c>
      <c r="P9" s="9">
        <v>865.02426388645802</v>
      </c>
      <c r="Q9" s="9">
        <v>881.29989958391195</v>
      </c>
      <c r="R9" s="9">
        <v>907.0132132430399</v>
      </c>
      <c r="S9" s="9">
        <v>983.47282295882042</v>
      </c>
      <c r="T9" s="9">
        <v>1009.95984131766</v>
      </c>
      <c r="U9" s="9">
        <v>1107.3930584175405</v>
      </c>
      <c r="V9" s="9">
        <v>1260.6329289544997</v>
      </c>
      <c r="W9" s="9">
        <v>1396.3919018641304</v>
      </c>
      <c r="X9" s="9">
        <v>1384.5938476454101</v>
      </c>
      <c r="Y9" s="9">
        <v>1544.4986710851897</v>
      </c>
      <c r="Z9" s="9">
        <v>1590.8830512086001</v>
      </c>
      <c r="AA9" s="9">
        <v>1556.0441970558104</v>
      </c>
      <c r="AB9" s="9">
        <v>1510.3854553436199</v>
      </c>
      <c r="AC9" s="9">
        <v>1484.3889407460101</v>
      </c>
      <c r="AD9" s="9">
        <v>1505.8423630072407</v>
      </c>
      <c r="AE9" s="9">
        <v>1469.0129141839989</v>
      </c>
      <c r="AF9" s="9">
        <v>1442.1814486401099</v>
      </c>
      <c r="AG9" s="9">
        <v>1450.4748152073303</v>
      </c>
      <c r="AH9" s="9">
        <v>1467.1798523060002</v>
      </c>
      <c r="AI9" s="9">
        <v>1455.8510817021397</v>
      </c>
      <c r="AJ9" s="9">
        <v>1458.3343334076001</v>
      </c>
    </row>
    <row r="10" spans="2:36" ht="15.5">
      <c r="B10" s="8" t="s">
        <v>6</v>
      </c>
      <c r="C10" s="8"/>
      <c r="D10" s="13">
        <v>-242.45105027031701</v>
      </c>
      <c r="E10" s="13">
        <v>-261.00432524968301</v>
      </c>
      <c r="F10" s="13">
        <v>-278.86551243999992</v>
      </c>
      <c r="G10" s="13">
        <v>-285.38871262000021</v>
      </c>
      <c r="H10" s="13">
        <v>-307.41755902831903</v>
      </c>
      <c r="I10" s="13">
        <v>-314.86225299617399</v>
      </c>
      <c r="J10" s="13">
        <v>-314.5673733081469</v>
      </c>
      <c r="K10" s="13">
        <v>-353.20827569669007</v>
      </c>
      <c r="L10" s="13">
        <v>-302.83082082958703</v>
      </c>
      <c r="M10" s="13">
        <v>-273.80865612330393</v>
      </c>
      <c r="N10" s="13">
        <v>-244.82970677597211</v>
      </c>
      <c r="O10" s="13">
        <v>-231.88680772475686</v>
      </c>
      <c r="P10" s="13">
        <v>-218.06330331672203</v>
      </c>
      <c r="Q10" s="13">
        <v>-211.21530493786494</v>
      </c>
      <c r="R10" s="13">
        <v>-225.8722719499691</v>
      </c>
      <c r="S10" s="13">
        <v>-237.90974146270992</v>
      </c>
      <c r="T10" s="13">
        <v>-261.92766212753099</v>
      </c>
      <c r="U10" s="13">
        <v>-316.91072425965706</v>
      </c>
      <c r="V10" s="13">
        <v>-418.63296339513602</v>
      </c>
      <c r="W10" s="13">
        <v>-479.46564536309597</v>
      </c>
      <c r="X10" s="13">
        <v>-525.46743742609101</v>
      </c>
      <c r="Y10" s="13">
        <v>-591.96918436923897</v>
      </c>
      <c r="Z10" s="13">
        <v>-627.34288027602997</v>
      </c>
      <c r="AA10" s="13">
        <v>-619.02059667315029</v>
      </c>
      <c r="AB10" s="13">
        <v>-596.16950608889999</v>
      </c>
      <c r="AC10" s="13">
        <v>-559.42556451916005</v>
      </c>
      <c r="AD10" s="13">
        <v>-549.70997238411996</v>
      </c>
      <c r="AE10" s="13">
        <v>-511.89285819815996</v>
      </c>
      <c r="AF10" s="13">
        <v>-497.91171761627402</v>
      </c>
      <c r="AG10" s="13">
        <v>-510.87286898660602</v>
      </c>
      <c r="AH10" s="13">
        <v>-499.88637451290003</v>
      </c>
      <c r="AI10" s="13">
        <v>-472.0080119642198</v>
      </c>
      <c r="AJ10" s="13">
        <v>-462.94436038885999</v>
      </c>
    </row>
    <row r="11" spans="2:36" ht="15.5">
      <c r="B11" s="10" t="s">
        <v>7</v>
      </c>
      <c r="C11" s="10"/>
      <c r="D11" s="11">
        <v>600.68096395980797</v>
      </c>
      <c r="E11" s="11">
        <v>618.86624625019203</v>
      </c>
      <c r="F11" s="11">
        <v>619.5196355600001</v>
      </c>
      <c r="G11" s="11">
        <v>652.33590284000024</v>
      </c>
      <c r="H11" s="11">
        <v>657.56888616097206</v>
      </c>
      <c r="I11" s="11">
        <v>704.28756455801511</v>
      </c>
      <c r="J11" s="11">
        <v>723.59004909436271</v>
      </c>
      <c r="K11" s="11">
        <v>698.49627485371002</v>
      </c>
      <c r="L11" s="11">
        <v>734.29585559951283</v>
      </c>
      <c r="M11" s="11">
        <v>579.3118211759961</v>
      </c>
      <c r="N11" s="11">
        <v>742.1324131631477</v>
      </c>
      <c r="O11" s="11">
        <v>727.31778482586333</v>
      </c>
      <c r="P11" s="11">
        <v>646.96096056973602</v>
      </c>
      <c r="Q11" s="11">
        <v>670.08459464604698</v>
      </c>
      <c r="R11" s="11">
        <v>681.14094129307091</v>
      </c>
      <c r="S11" s="11">
        <v>745.5630814961105</v>
      </c>
      <c r="T11" s="11">
        <v>748.032179190129</v>
      </c>
      <c r="U11" s="11">
        <v>790.48233415788332</v>
      </c>
      <c r="V11" s="11">
        <v>841.99996555936377</v>
      </c>
      <c r="W11" s="11">
        <v>916.92625650103446</v>
      </c>
      <c r="X11" s="11">
        <v>859.12641021931904</v>
      </c>
      <c r="Y11" s="11">
        <v>952.52948671595072</v>
      </c>
      <c r="Z11" s="11">
        <v>963.54017093256994</v>
      </c>
      <c r="AA11" s="11">
        <v>937.02360038266033</v>
      </c>
      <c r="AB11" s="11">
        <v>914.21594925471993</v>
      </c>
      <c r="AC11" s="11">
        <v>924.96337622685007</v>
      </c>
      <c r="AD11" s="11">
        <v>956.13239062312073</v>
      </c>
      <c r="AE11" s="11">
        <v>957.12005598583892</v>
      </c>
      <c r="AF11" s="11">
        <v>944.2697310238359</v>
      </c>
      <c r="AG11" s="11">
        <v>939.60194622072413</v>
      </c>
      <c r="AH11" s="11">
        <v>967.29347779310012</v>
      </c>
      <c r="AI11" s="11">
        <v>983.8430697379199</v>
      </c>
      <c r="AJ11" s="11">
        <v>995.38997301874008</v>
      </c>
    </row>
    <row r="12" spans="2:36" ht="15.5">
      <c r="B12" s="8" t="s">
        <v>8</v>
      </c>
      <c r="C12" s="8"/>
      <c r="D12" s="9">
        <v>-173.26814281979202</v>
      </c>
      <c r="E12" s="9">
        <v>-112.96104318020795</v>
      </c>
      <c r="F12" s="9">
        <v>-165.80172500000003</v>
      </c>
      <c r="G12" s="9">
        <v>-208.82713699999994</v>
      </c>
      <c r="H12" s="9">
        <v>-186.34168144102</v>
      </c>
      <c r="I12" s="9">
        <v>-192.95478835280795</v>
      </c>
      <c r="J12" s="9">
        <v>-223.6110973386921</v>
      </c>
      <c r="K12" s="9">
        <v>-147.88004736866799</v>
      </c>
      <c r="L12" s="9">
        <v>-312.61096115892798</v>
      </c>
      <c r="M12" s="9">
        <v>-1290.5281208802821</v>
      </c>
      <c r="N12" s="9">
        <v>-463.21739049562007</v>
      </c>
      <c r="O12" s="9">
        <v>-327.56605244316006</v>
      </c>
      <c r="P12" s="9">
        <v>-188.943982057683</v>
      </c>
      <c r="Q12" s="9">
        <v>-177.88697985002005</v>
      </c>
      <c r="R12" s="9">
        <v>-109.97623726140398</v>
      </c>
      <c r="S12" s="9">
        <v>97.77353259014501</v>
      </c>
      <c r="T12" s="9">
        <v>-151.69351230093</v>
      </c>
      <c r="U12" s="9">
        <v>-193.42105329307904</v>
      </c>
      <c r="V12" s="9">
        <v>-209.60895357217396</v>
      </c>
      <c r="W12" s="9">
        <v>-278.19565272257501</v>
      </c>
      <c r="X12" s="9">
        <v>-367.68215028720306</v>
      </c>
      <c r="Y12" s="9">
        <v>-416.88190734139789</v>
      </c>
      <c r="Z12" s="9">
        <v>-581.21824055466914</v>
      </c>
      <c r="AA12" s="9">
        <v>-616.20515103644993</v>
      </c>
      <c r="AB12" s="9">
        <v>-548.78539516596902</v>
      </c>
      <c r="AC12" s="9">
        <v>-474.00934668255104</v>
      </c>
      <c r="AD12" s="9">
        <v>-377.38104902552004</v>
      </c>
      <c r="AE12" s="9">
        <v>-319.73758816658005</v>
      </c>
      <c r="AF12" s="9">
        <v>-342.78623730812103</v>
      </c>
      <c r="AG12" s="9">
        <v>-308.47968092296196</v>
      </c>
      <c r="AH12" s="9">
        <v>-256.73114509837001</v>
      </c>
      <c r="AI12" s="9">
        <v>-228.73073109922723</v>
      </c>
      <c r="AJ12" s="9">
        <v>-184.245202051804</v>
      </c>
    </row>
    <row r="13" spans="2:36" ht="31">
      <c r="B13" s="12" t="s">
        <v>9</v>
      </c>
      <c r="C13" s="12"/>
      <c r="D13" s="13">
        <v>-0.12963214597292902</v>
      </c>
      <c r="E13" s="13">
        <v>0.11726014597292903</v>
      </c>
      <c r="F13" s="13">
        <v>2.1760000000000002E-2</v>
      </c>
      <c r="G13" s="13">
        <v>-7.3217561394973402E-2</v>
      </c>
      <c r="H13" s="13">
        <v>-2E-3</v>
      </c>
      <c r="I13" s="13">
        <v>5.8452700763037699E-2</v>
      </c>
      <c r="J13" s="13">
        <v>-1.4782957949734901E-2</v>
      </c>
      <c r="K13" s="13">
        <v>2.3332805179737057E-3</v>
      </c>
      <c r="L13" s="13">
        <v>-0.19600000000000001</v>
      </c>
      <c r="M13" s="13">
        <v>0.161</v>
      </c>
      <c r="N13" s="13">
        <v>-0.12956000000000001</v>
      </c>
      <c r="O13" s="13">
        <v>0.33506856511476901</v>
      </c>
      <c r="P13" s="13">
        <v>-4.2726419006904305E-2</v>
      </c>
      <c r="Q13" s="27">
        <v>-0.36184549107403968</v>
      </c>
      <c r="R13" s="13">
        <v>-0.25187095813592703</v>
      </c>
      <c r="S13" s="13">
        <v>0.12914278651687106</v>
      </c>
      <c r="T13" s="13">
        <v>-5.0675404185947501E-2</v>
      </c>
      <c r="U13" s="13">
        <v>2.1705578434733988E-3</v>
      </c>
      <c r="V13" s="13">
        <v>-0.26589193004362693</v>
      </c>
      <c r="W13" s="13">
        <v>-0.417942364824681</v>
      </c>
      <c r="X13" s="13">
        <v>0.17370474140856301</v>
      </c>
      <c r="Y13" s="13">
        <v>0.12552372051861199</v>
      </c>
      <c r="Z13" s="13">
        <v>-4.4483707309412979E-2</v>
      </c>
      <c r="AA13" s="13">
        <v>-0.24080177298309022</v>
      </c>
      <c r="AB13" s="13">
        <v>-2.6625485950382201E-2</v>
      </c>
      <c r="AC13" s="13">
        <v>-1.0340796182249679</v>
      </c>
      <c r="AD13" s="13">
        <v>5.8051834260300028E-2</v>
      </c>
      <c r="AE13" s="13">
        <v>1.9858816675288105E-2</v>
      </c>
      <c r="AF13" s="13">
        <v>-0.67416435433298105</v>
      </c>
      <c r="AG13" s="13">
        <v>0.46077406149024702</v>
      </c>
      <c r="AH13" s="13">
        <v>5.6066985887491982E-2</v>
      </c>
      <c r="AI13" s="13">
        <v>0.12760219150802951</v>
      </c>
      <c r="AJ13" s="13">
        <v>7.9468327874425107E-2</v>
      </c>
    </row>
    <row r="14" spans="2:36" ht="31">
      <c r="B14" s="14" t="s">
        <v>10</v>
      </c>
      <c r="C14" s="14"/>
      <c r="D14" s="11">
        <v>427.28318899404303</v>
      </c>
      <c r="E14" s="11">
        <v>506.02246321595703</v>
      </c>
      <c r="F14" s="11">
        <v>453.73967055999992</v>
      </c>
      <c r="G14" s="11">
        <v>443.43554827860544</v>
      </c>
      <c r="H14" s="11">
        <v>471.22520471995205</v>
      </c>
      <c r="I14" s="11">
        <v>511.39122890597019</v>
      </c>
      <c r="J14" s="11">
        <v>499.96416879772084</v>
      </c>
      <c r="K14" s="11">
        <v>550.61856076556001</v>
      </c>
      <c r="L14" s="11">
        <v>421.48889444058483</v>
      </c>
      <c r="M14" s="11">
        <v>-711.05529970428597</v>
      </c>
      <c r="N14" s="11">
        <v>278.78546266752755</v>
      </c>
      <c r="O14" s="11">
        <v>400.08680094781812</v>
      </c>
      <c r="P14" s="11">
        <v>457.97425209304612</v>
      </c>
      <c r="Q14" s="11">
        <v>491.83576930495286</v>
      </c>
      <c r="R14" s="11">
        <v>570.91283307353092</v>
      </c>
      <c r="S14" s="11">
        <v>843.46575687277254</v>
      </c>
      <c r="T14" s="11">
        <v>596.28799148501309</v>
      </c>
      <c r="U14" s="11">
        <v>597.06345142264774</v>
      </c>
      <c r="V14" s="11">
        <v>632.1251200571462</v>
      </c>
      <c r="W14" s="11">
        <v>638.31266141363471</v>
      </c>
      <c r="X14" s="11">
        <v>491.61796467352457</v>
      </c>
      <c r="Y14" s="11">
        <v>535.77310309507152</v>
      </c>
      <c r="Z14" s="11">
        <v>382.27744667059142</v>
      </c>
      <c r="AA14" s="11">
        <v>320.5776475732273</v>
      </c>
      <c r="AB14" s="11">
        <v>365.40392860280053</v>
      </c>
      <c r="AC14" s="11">
        <v>449.91994992607408</v>
      </c>
      <c r="AD14" s="11">
        <v>578.80939343186094</v>
      </c>
      <c r="AE14" s="11">
        <v>637.40232663593429</v>
      </c>
      <c r="AF14" s="11">
        <v>600.80932936138197</v>
      </c>
      <c r="AG14" s="11">
        <v>631.58303935925233</v>
      </c>
      <c r="AH14" s="11">
        <v>710.61839968061759</v>
      </c>
      <c r="AI14" s="11">
        <v>755.23994083020068</v>
      </c>
      <c r="AJ14" s="11">
        <v>811.22423929481056</v>
      </c>
    </row>
    <row r="15" spans="2:36" ht="15.5">
      <c r="B15" s="8" t="s">
        <v>11</v>
      </c>
      <c r="C15" s="8"/>
      <c r="D15" s="9">
        <v>179.71924019304299</v>
      </c>
      <c r="E15" s="9">
        <v>187.14841529706405</v>
      </c>
      <c r="F15" s="9">
        <v>183.83756646358893</v>
      </c>
      <c r="G15" s="9">
        <v>208.81327794339802</v>
      </c>
      <c r="H15" s="9">
        <v>193.36110115579001</v>
      </c>
      <c r="I15" s="9">
        <v>200.57462662256503</v>
      </c>
      <c r="J15" s="9">
        <v>213.41022879658294</v>
      </c>
      <c r="K15" s="9">
        <v>219.71743299720913</v>
      </c>
      <c r="L15" s="9">
        <v>190.36022475435001</v>
      </c>
      <c r="M15" s="9">
        <v>113.01447544784898</v>
      </c>
      <c r="N15" s="9">
        <v>153.13643679332597</v>
      </c>
      <c r="O15" s="9">
        <v>163.32993077180407</v>
      </c>
      <c r="P15" s="9">
        <v>160.21758514024</v>
      </c>
      <c r="Q15" s="9">
        <v>162.92880401057099</v>
      </c>
      <c r="R15" s="9">
        <v>166.08749856276199</v>
      </c>
      <c r="S15" s="9">
        <v>188.22822870279293</v>
      </c>
      <c r="T15" s="9">
        <v>183.15440780348499</v>
      </c>
      <c r="U15" s="9">
        <v>190.09568408208801</v>
      </c>
      <c r="V15" s="9">
        <v>213.027896472328</v>
      </c>
      <c r="W15" s="9">
        <v>211.43036661794201</v>
      </c>
      <c r="X15" s="9">
        <v>206.971231182433</v>
      </c>
      <c r="Y15" s="9">
        <v>208.08389627573101</v>
      </c>
      <c r="Z15" s="9">
        <v>198.65537192215999</v>
      </c>
      <c r="AA15" s="9">
        <v>199.56911975015203</v>
      </c>
      <c r="AB15" s="9">
        <v>175.840924256248</v>
      </c>
      <c r="AC15" s="9">
        <v>195.09143393681001</v>
      </c>
      <c r="AD15" s="9">
        <v>210.30084687620501</v>
      </c>
      <c r="AE15" s="9">
        <v>210.58245459529201</v>
      </c>
      <c r="AF15" s="9">
        <v>212.90603248002103</v>
      </c>
      <c r="AG15" s="9">
        <v>212.95410115508801</v>
      </c>
      <c r="AH15" s="9">
        <v>228.870060801519</v>
      </c>
      <c r="AI15" s="9">
        <v>229.89805926045494</v>
      </c>
      <c r="AJ15" s="9">
        <v>229.82434001442499</v>
      </c>
    </row>
    <row r="16" spans="2:36" ht="15.5">
      <c r="B16" s="8" t="s">
        <v>12</v>
      </c>
      <c r="C16" s="8"/>
      <c r="D16" s="9">
        <v>90.226102720622904</v>
      </c>
      <c r="E16" s="9">
        <v>67.791208224284802</v>
      </c>
      <c r="F16" s="9">
        <v>73.067035216137185</v>
      </c>
      <c r="G16" s="9">
        <v>78.653924680131695</v>
      </c>
      <c r="H16" s="9">
        <v>133.05935747535821</v>
      </c>
      <c r="I16" s="9">
        <v>95.339756337083969</v>
      </c>
      <c r="J16" s="9">
        <v>98.605829047520444</v>
      </c>
      <c r="K16" s="9">
        <v>107.31950601715249</v>
      </c>
      <c r="L16" s="9">
        <v>109.73864943004001</v>
      </c>
      <c r="M16" s="9">
        <v>102.20876515056132</v>
      </c>
      <c r="N16" s="9">
        <v>119.71900861772622</v>
      </c>
      <c r="O16" s="9">
        <v>112.47874874918529</v>
      </c>
      <c r="P16" s="9">
        <v>184.57647082750393</v>
      </c>
      <c r="Q16" s="9">
        <v>131.90257566998909</v>
      </c>
      <c r="R16" s="9">
        <v>116.30105787594954</v>
      </c>
      <c r="S16" s="9">
        <v>119.72416247964702</v>
      </c>
      <c r="T16" s="9">
        <v>111.0968673982411</v>
      </c>
      <c r="U16" s="9">
        <v>113.9602154676906</v>
      </c>
      <c r="V16" s="9">
        <v>119.69270692483622</v>
      </c>
      <c r="W16" s="9">
        <v>130.66660817171754</v>
      </c>
      <c r="X16" s="9">
        <v>127.30100092549249</v>
      </c>
      <c r="Y16" s="9">
        <v>125.9862784187052</v>
      </c>
      <c r="Z16" s="9">
        <v>120.15924470205877</v>
      </c>
      <c r="AA16" s="9">
        <v>121.39304398669486</v>
      </c>
      <c r="AB16" s="9">
        <v>118.56512689478738</v>
      </c>
      <c r="AC16" s="9">
        <v>128.53545738369252</v>
      </c>
      <c r="AD16" s="9">
        <v>127.18612214791244</v>
      </c>
      <c r="AE16" s="9">
        <v>139.21871410870529</v>
      </c>
      <c r="AF16" s="9">
        <v>156.548006805791</v>
      </c>
      <c r="AG16" s="9">
        <v>147.51196607471545</v>
      </c>
      <c r="AH16" s="9">
        <v>158.94022587594071</v>
      </c>
      <c r="AI16" s="9">
        <v>157.24225373271031</v>
      </c>
      <c r="AJ16" s="9">
        <v>197.94758109000151</v>
      </c>
    </row>
    <row r="17" spans="1:36" ht="15.5">
      <c r="B17" s="8" t="s">
        <v>13</v>
      </c>
      <c r="C17" s="8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</row>
    <row r="18" spans="1:36" ht="15.5">
      <c r="A18" s="28"/>
      <c r="B18" s="15" t="s">
        <v>14</v>
      </c>
      <c r="C18" s="1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</row>
    <row r="19" spans="1:36" ht="15.5">
      <c r="B19" s="17" t="s">
        <v>15</v>
      </c>
      <c r="C19" s="17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</row>
    <row r="20" spans="1:36" ht="15.5">
      <c r="B20" s="17" t="s">
        <v>16</v>
      </c>
      <c r="C20" s="17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</row>
    <row r="21" spans="1:36" ht="15.5">
      <c r="B21" s="25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</row>
    <row r="22" spans="1:36" ht="15.5">
      <c r="B22" s="8" t="s">
        <v>17</v>
      </c>
      <c r="C22" s="8"/>
      <c r="D22" s="13">
        <v>-362.10388494023329</v>
      </c>
      <c r="E22" s="13">
        <v>-364.8798491467731</v>
      </c>
      <c r="F22" s="13">
        <v>-376.66435323614394</v>
      </c>
      <c r="G22" s="13">
        <v>-399.04812548418295</v>
      </c>
      <c r="H22" s="13">
        <v>-390.78930530300977</v>
      </c>
      <c r="I22" s="13">
        <v>-395.78506686632966</v>
      </c>
      <c r="J22" s="13">
        <v>-411.80455456323773</v>
      </c>
      <c r="K22" s="13">
        <v>-413.12328342062415</v>
      </c>
      <c r="L22" s="13">
        <v>-415.75173775962276</v>
      </c>
      <c r="M22" s="13">
        <v>-336.34152092532236</v>
      </c>
      <c r="N22" s="13">
        <v>-367.31211129176904</v>
      </c>
      <c r="O22" s="13">
        <v>-414.1018847818018</v>
      </c>
      <c r="P22" s="13">
        <v>-403.9387762189034</v>
      </c>
      <c r="Q22" s="13">
        <v>-419.57988584974782</v>
      </c>
      <c r="R22" s="13">
        <v>-468.41399533334868</v>
      </c>
      <c r="S22" s="13">
        <v>-495.98491207325424</v>
      </c>
      <c r="T22" s="13">
        <v>-454.4845452451213</v>
      </c>
      <c r="U22" s="13">
        <v>-480.89145247497669</v>
      </c>
      <c r="V22" s="13">
        <v>-487.65653519990201</v>
      </c>
      <c r="W22" s="13">
        <v>-507.75738359672596</v>
      </c>
      <c r="X22" s="13">
        <v>-486.63176937811244</v>
      </c>
      <c r="Y22" s="13">
        <v>-497.48170239856296</v>
      </c>
      <c r="Z22" s="13">
        <v>-490.54093387533248</v>
      </c>
      <c r="AA22" s="13">
        <v>-475.22648569744297</v>
      </c>
      <c r="AB22" s="13">
        <v>-487.59429567730558</v>
      </c>
      <c r="AC22" s="13">
        <v>-514.71216389532458</v>
      </c>
      <c r="AD22" s="13">
        <v>-525.88131227621386</v>
      </c>
      <c r="AE22" s="13">
        <v>-528.81615638749281</v>
      </c>
      <c r="AF22" s="13">
        <v>-521.55569108931627</v>
      </c>
      <c r="AG22" s="13">
        <v>-563.88638887921593</v>
      </c>
      <c r="AH22" s="13">
        <v>-568.34608350016731</v>
      </c>
      <c r="AI22" s="13">
        <v>-595.35095434130073</v>
      </c>
      <c r="AJ22" s="13">
        <v>-598.97067692435326</v>
      </c>
    </row>
    <row r="23" spans="1:36" ht="15.5">
      <c r="B23" s="14" t="s">
        <v>18</v>
      </c>
      <c r="C23" s="14"/>
      <c r="D23" s="18">
        <v>335.1246469674756</v>
      </c>
      <c r="E23" s="18">
        <v>396.08223759053288</v>
      </c>
      <c r="F23" s="18">
        <v>333.97991900358227</v>
      </c>
      <c r="G23" s="18">
        <v>331.85462541795187</v>
      </c>
      <c r="H23" s="18">
        <v>406.85635804809044</v>
      </c>
      <c r="I23" s="18">
        <v>411.52054499928943</v>
      </c>
      <c r="J23" s="18">
        <v>400.1756720785869</v>
      </c>
      <c r="K23" s="18">
        <v>464.53221635929708</v>
      </c>
      <c r="L23" s="18">
        <v>305.83603086535209</v>
      </c>
      <c r="M23" s="18">
        <v>-832.17358003119807</v>
      </c>
      <c r="N23" s="18">
        <v>184.3287967868107</v>
      </c>
      <c r="O23" s="18">
        <v>261.79359568700556</v>
      </c>
      <c r="P23" s="18">
        <v>398.82953184188671</v>
      </c>
      <c r="Q23" s="18">
        <v>367.08726313576494</v>
      </c>
      <c r="R23" s="18">
        <v>384.88739417889394</v>
      </c>
      <c r="S23" s="18">
        <v>655.43323598195821</v>
      </c>
      <c r="T23" s="18">
        <v>436.05472144161791</v>
      </c>
      <c r="U23" s="18">
        <v>420.22789849744953</v>
      </c>
      <c r="V23" s="18">
        <v>477.18918825440824</v>
      </c>
      <c r="W23" s="18">
        <v>472.65225260656871</v>
      </c>
      <c r="X23" s="18">
        <v>339.25842740333763</v>
      </c>
      <c r="Y23" s="18">
        <v>372.36157539094467</v>
      </c>
      <c r="Z23" s="18">
        <v>210.55112941947755</v>
      </c>
      <c r="AA23" s="18">
        <v>166.31332561263162</v>
      </c>
      <c r="AB23" s="18">
        <v>172.21568407653035</v>
      </c>
      <c r="AC23" s="18">
        <v>258.83467735125203</v>
      </c>
      <c r="AD23" s="18">
        <v>390.41505017976476</v>
      </c>
      <c r="AE23" s="18">
        <v>458.38733895243877</v>
      </c>
      <c r="AF23" s="18">
        <v>448.70767755787779</v>
      </c>
      <c r="AG23" s="18">
        <v>428.16271770983985</v>
      </c>
      <c r="AH23" s="18">
        <v>530.08260285791005</v>
      </c>
      <c r="AI23" s="18">
        <v>547.02929948206508</v>
      </c>
      <c r="AJ23" s="18">
        <v>640.02548347488369</v>
      </c>
    </row>
    <row r="24" spans="1:36" ht="15.5">
      <c r="B24" s="8" t="s">
        <v>19</v>
      </c>
      <c r="C24" s="8"/>
      <c r="D24" s="9">
        <v>1.90022817691168</v>
      </c>
      <c r="E24" s="9">
        <v>-3.5413662549199598</v>
      </c>
      <c r="F24" s="9">
        <v>-3.5509894335820298</v>
      </c>
      <c r="G24" s="9">
        <v>-5.0165404556477897</v>
      </c>
      <c r="H24" s="9">
        <v>0.23172706014667599</v>
      </c>
      <c r="I24" s="9">
        <v>-3.6773105209388963</v>
      </c>
      <c r="J24" s="9">
        <v>1.1734341511333701</v>
      </c>
      <c r="K24" s="9">
        <v>-3.3193870028954899</v>
      </c>
      <c r="L24" s="9">
        <v>-2.9049221200000002</v>
      </c>
      <c r="M24" s="9">
        <v>1.08566439</v>
      </c>
      <c r="N24" s="9">
        <v>-2.9784877499999993</v>
      </c>
      <c r="O24" s="9">
        <v>-1.1678720500000006</v>
      </c>
      <c r="P24" s="9">
        <v>1.6451935200000001</v>
      </c>
      <c r="Q24" s="9">
        <v>0.20439966999999992</v>
      </c>
      <c r="R24" s="9">
        <v>19.548298424506701</v>
      </c>
      <c r="S24" s="9">
        <v>-14.158333872213632</v>
      </c>
      <c r="T24" s="9">
        <v>-28.402031488237402</v>
      </c>
      <c r="U24" s="9">
        <v>8.8597033432107999</v>
      </c>
      <c r="V24" s="9">
        <v>12.251692489430152</v>
      </c>
      <c r="W24" s="9">
        <v>-15.509132184623351</v>
      </c>
      <c r="X24" s="9">
        <v>-6.5772571636720203</v>
      </c>
      <c r="Y24" s="9">
        <v>-10.352024308766183</v>
      </c>
      <c r="Z24" s="9">
        <v>6.8313573143699031</v>
      </c>
      <c r="AA24" s="9">
        <v>-5.8715259381693023</v>
      </c>
      <c r="AB24" s="9">
        <v>-2.4428058719610699</v>
      </c>
      <c r="AC24" s="9">
        <v>3.3071251273823137</v>
      </c>
      <c r="AD24" s="9">
        <v>-9.450743942831453</v>
      </c>
      <c r="AE24" s="9">
        <v>1.1823920762971101</v>
      </c>
      <c r="AF24" s="9">
        <v>-1.56719626532225</v>
      </c>
      <c r="AG24" s="9">
        <v>1.167724530375559</v>
      </c>
      <c r="AH24" s="9">
        <v>0.97596109116640006</v>
      </c>
      <c r="AI24" s="9">
        <v>1.8612189111887814</v>
      </c>
      <c r="AJ24" s="9">
        <v>-5.6290815127446203</v>
      </c>
    </row>
    <row r="25" spans="1:36" ht="15.5">
      <c r="B25" s="8" t="s">
        <v>20</v>
      </c>
      <c r="C25" s="8"/>
      <c r="D25" s="9">
        <v>-94.468974594629699</v>
      </c>
      <c r="E25" s="9">
        <v>-106.9337373933583</v>
      </c>
      <c r="F25" s="9">
        <v>-86.527863896713001</v>
      </c>
      <c r="G25" s="9">
        <v>-87.980319998998027</v>
      </c>
      <c r="H25" s="9">
        <v>-107.385604998434</v>
      </c>
      <c r="I25" s="9">
        <v>-107.64976257033702</v>
      </c>
      <c r="J25" s="9">
        <v>-110.17446583933898</v>
      </c>
      <c r="K25" s="9">
        <v>-123.74605791914098</v>
      </c>
      <c r="L25" s="9">
        <v>-81.433705142337899</v>
      </c>
      <c r="M25" s="9">
        <v>263.34111339777991</v>
      </c>
      <c r="N25" s="9">
        <v>-34.60866524737699</v>
      </c>
      <c r="O25" s="9">
        <v>-66.789890366229002</v>
      </c>
      <c r="P25" s="9">
        <v>-80.665636517699298</v>
      </c>
      <c r="Q25" s="9">
        <v>-93.02902802963969</v>
      </c>
      <c r="R25" s="9">
        <v>-105.30914296813401</v>
      </c>
      <c r="S25" s="9">
        <v>-174.19425398372601</v>
      </c>
      <c r="T25" s="9">
        <v>-85.222422845417299</v>
      </c>
      <c r="U25" s="9">
        <v>-107.8868996100727</v>
      </c>
      <c r="V25" s="9">
        <v>-123.89064676629297</v>
      </c>
      <c r="W25" s="9">
        <v>-92.201137287804045</v>
      </c>
      <c r="X25" s="9">
        <v>-82.458870402370508</v>
      </c>
      <c r="Y25" s="9">
        <v>-87.641712985002471</v>
      </c>
      <c r="Z25" s="9">
        <v>-21.155863492143027</v>
      </c>
      <c r="AA25" s="9">
        <v>-25.109295798735985</v>
      </c>
      <c r="AB25" s="9">
        <v>-29.291188631295203</v>
      </c>
      <c r="AC25" s="9">
        <v>-41.580042566133599</v>
      </c>
      <c r="AD25" s="9">
        <v>-82.270379126945201</v>
      </c>
      <c r="AE25" s="9">
        <v>-111.95417274800403</v>
      </c>
      <c r="AF25" s="9">
        <v>-104.331939511486</v>
      </c>
      <c r="AG25" s="9">
        <v>-101.256060992603</v>
      </c>
      <c r="AH25" s="9">
        <v>-129.81013494241802</v>
      </c>
      <c r="AI25" s="9">
        <v>-146.02437314616498</v>
      </c>
      <c r="AJ25" s="9">
        <v>-139.379578743558</v>
      </c>
    </row>
    <row r="26" spans="1:36" ht="15.5">
      <c r="B26" s="10" t="s">
        <v>21</v>
      </c>
      <c r="C26" s="10"/>
      <c r="D26" s="18">
        <v>242.55590054975758</v>
      </c>
      <c r="E26" s="18">
        <v>285.60713394225468</v>
      </c>
      <c r="F26" s="18">
        <v>243.90106567328723</v>
      </c>
      <c r="G26" s="18">
        <v>238.85776496330607</v>
      </c>
      <c r="H26" s="18">
        <v>299.7024801098031</v>
      </c>
      <c r="I26" s="18">
        <v>300.19347190801352</v>
      </c>
      <c r="J26" s="18">
        <v>291.17464039038123</v>
      </c>
      <c r="K26" s="18">
        <v>337.4667714372606</v>
      </c>
      <c r="L26" s="18">
        <v>221.49740360301419</v>
      </c>
      <c r="M26" s="18">
        <v>-567.74680224341819</v>
      </c>
      <c r="N26" s="18">
        <v>146.74164378943374</v>
      </c>
      <c r="O26" s="18">
        <v>193.83583327077656</v>
      </c>
      <c r="P26" s="18">
        <v>319.80908884418739</v>
      </c>
      <c r="Q26" s="18">
        <v>274.26263477612531</v>
      </c>
      <c r="R26" s="18">
        <v>299.12654963526666</v>
      </c>
      <c r="S26" s="18">
        <v>467.08064812601856</v>
      </c>
      <c r="T26" s="18">
        <v>322.43026710796323</v>
      </c>
      <c r="U26" s="18">
        <v>321.20070223058758</v>
      </c>
      <c r="V26" s="18">
        <v>365.55023397754542</v>
      </c>
      <c r="W26" s="18">
        <v>364.9419831341412</v>
      </c>
      <c r="X26" s="18">
        <v>250.22229983729511</v>
      </c>
      <c r="Y26" s="18">
        <v>274.36783809717605</v>
      </c>
      <c r="Z26" s="18">
        <v>196.22662324170437</v>
      </c>
      <c r="AA26" s="18">
        <v>135.33250387572639</v>
      </c>
      <c r="AB26" s="18">
        <v>140.48168957327408</v>
      </c>
      <c r="AC26" s="18">
        <v>220.56175991250075</v>
      </c>
      <c r="AD26" s="18">
        <v>298.69392710998812</v>
      </c>
      <c r="AE26" s="18">
        <v>347.61555828073188</v>
      </c>
      <c r="AF26" s="18">
        <v>342.80854178106955</v>
      </c>
      <c r="AG26" s="18">
        <v>328.07438124761239</v>
      </c>
      <c r="AH26" s="18">
        <v>401.2484290066584</v>
      </c>
      <c r="AI26" s="18">
        <v>402.86614524708887</v>
      </c>
      <c r="AJ26" s="18">
        <v>495.01682321858107</v>
      </c>
    </row>
    <row r="27" spans="1:36" ht="15.5">
      <c r="B27" s="19" t="s">
        <v>22</v>
      </c>
      <c r="C27" s="19"/>
      <c r="D27" s="20">
        <v>242.55590054975758</v>
      </c>
      <c r="E27" s="20">
        <v>285.60713394225468</v>
      </c>
      <c r="F27" s="20">
        <v>243.90106567328723</v>
      </c>
      <c r="G27" s="20">
        <v>238.85776496330607</v>
      </c>
      <c r="H27" s="20">
        <v>299.7024801098031</v>
      </c>
      <c r="I27" s="20">
        <v>300.19347190801352</v>
      </c>
      <c r="J27" s="20">
        <v>291.17464039038123</v>
      </c>
      <c r="K27" s="20">
        <v>337.4667714372606</v>
      </c>
      <c r="L27" s="20">
        <v>221.49740360301419</v>
      </c>
      <c r="M27" s="20">
        <v>-567.74680224341819</v>
      </c>
      <c r="N27" s="20">
        <v>146.74164378943374</v>
      </c>
      <c r="O27" s="20">
        <v>193.83583327077656</v>
      </c>
      <c r="P27" s="20">
        <v>319.80908884418739</v>
      </c>
      <c r="Q27" s="20">
        <v>274.26263477612531</v>
      </c>
      <c r="R27" s="20">
        <v>299.12654963526666</v>
      </c>
      <c r="S27" s="20">
        <v>467.08064812601856</v>
      </c>
      <c r="T27" s="20">
        <v>322.43026710796323</v>
      </c>
      <c r="U27" s="20">
        <v>321.20070223058758</v>
      </c>
      <c r="V27" s="20">
        <v>365.55023397754542</v>
      </c>
      <c r="W27" s="20">
        <v>364.9419831341412</v>
      </c>
      <c r="X27" s="20">
        <v>250.22229983729511</v>
      </c>
      <c r="Y27" s="20">
        <v>274.36783809717605</v>
      </c>
      <c r="Z27" s="20">
        <v>196.22662324170437</v>
      </c>
      <c r="AA27" s="20">
        <v>135.33250387572639</v>
      </c>
      <c r="AB27" s="20">
        <v>140.48168957327408</v>
      </c>
      <c r="AC27" s="20">
        <v>220.56175991250075</v>
      </c>
      <c r="AD27" s="20">
        <v>298.69392710998812</v>
      </c>
      <c r="AE27" s="20">
        <v>347.61555828073188</v>
      </c>
      <c r="AF27" s="20">
        <v>342.80854178106955</v>
      </c>
      <c r="AG27" s="20">
        <v>328.07438124761239</v>
      </c>
      <c r="AH27" s="20">
        <v>401.2484290066584</v>
      </c>
      <c r="AI27" s="20">
        <v>402.86614524708887</v>
      </c>
      <c r="AJ27" s="20">
        <v>495.01682321858107</v>
      </c>
    </row>
    <row r="31" spans="1:36" ht="15.5">
      <c r="B31" s="30" t="s">
        <v>64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  <row r="32" spans="1:36" ht="15.5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6" ht="15.5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  <c r="AH33" s="4" t="s">
        <v>109</v>
      </c>
      <c r="AI33" s="4" t="s">
        <v>111</v>
      </c>
      <c r="AJ33" s="4" t="s">
        <v>115</v>
      </c>
    </row>
    <row r="34" spans="2:36" ht="15.5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2:36" ht="15.5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2:36" ht="15.5">
      <c r="B36" s="8" t="s">
        <v>33</v>
      </c>
      <c r="C36" s="8"/>
      <c r="D36" s="9">
        <v>9211.1073353558095</v>
      </c>
      <c r="E36" s="9">
        <v>7627.55274381453</v>
      </c>
      <c r="F36" s="9">
        <v>6842.3527242664186</v>
      </c>
      <c r="G36" s="9">
        <v>8216.9481671252506</v>
      </c>
      <c r="H36" s="9">
        <v>9217.90010261932</v>
      </c>
      <c r="I36" s="9">
        <v>10130.955287176252</v>
      </c>
      <c r="J36" s="9">
        <v>10025.26022542912</v>
      </c>
      <c r="K36" s="9">
        <v>9870.8981272352794</v>
      </c>
      <c r="L36" s="9">
        <v>10295.804619759389</v>
      </c>
      <c r="M36" s="9">
        <v>13830.375117649672</v>
      </c>
      <c r="N36" s="9">
        <v>16338.38145666866</v>
      </c>
      <c r="O36" s="9">
        <v>17720.516573057892</v>
      </c>
      <c r="P36" s="9">
        <v>17968.45083929893</v>
      </c>
      <c r="Q36" s="9">
        <v>16686.189832834658</v>
      </c>
      <c r="R36" s="9">
        <v>17433.774919622589</v>
      </c>
      <c r="S36" s="9">
        <v>14420.76142185364</v>
      </c>
      <c r="T36" s="9">
        <v>11518.396844592922</v>
      </c>
      <c r="U36" s="9">
        <v>10676.162057061771</v>
      </c>
      <c r="V36" s="9">
        <v>11144.196961707959</v>
      </c>
      <c r="W36" s="9">
        <v>11348.41821500068</v>
      </c>
      <c r="X36" s="9">
        <v>10810.67400643598</v>
      </c>
      <c r="Y36" s="9">
        <v>9837.2649179286309</v>
      </c>
      <c r="Z36" s="9">
        <v>9579.5292533272896</v>
      </c>
      <c r="AA36" s="9">
        <v>9123.4283597329395</v>
      </c>
      <c r="AB36" s="9">
        <v>12200.036541978281</v>
      </c>
      <c r="AC36" s="9">
        <v>9374.1913879477597</v>
      </c>
      <c r="AD36" s="9">
        <v>13345.465585152489</v>
      </c>
      <c r="AE36" s="9">
        <v>11760.28947672858</v>
      </c>
      <c r="AF36" s="9">
        <v>12121.011975065852</v>
      </c>
      <c r="AG36" s="9">
        <v>11878.169176371301</v>
      </c>
      <c r="AH36" s="9">
        <v>11592.06564158</v>
      </c>
      <c r="AI36" s="9">
        <v>12957.563849134398</v>
      </c>
      <c r="AJ36" s="9">
        <v>13105.74902435</v>
      </c>
    </row>
    <row r="37" spans="2:36" ht="15.5">
      <c r="B37" s="8" t="s">
        <v>34</v>
      </c>
      <c r="C37" s="8"/>
      <c r="D37" s="21">
        <v>6324.2656001000005</v>
      </c>
      <c r="E37" s="21">
        <v>6232.6616001000011</v>
      </c>
      <c r="F37" s="21">
        <v>6227.5596000999994</v>
      </c>
      <c r="G37" s="21">
        <v>5809.5410089999996</v>
      </c>
      <c r="H37" s="21">
        <v>5511.4418815203808</v>
      </c>
      <c r="I37" s="21">
        <v>5254.4556735203796</v>
      </c>
      <c r="J37" s="21">
        <v>5056.40867352038</v>
      </c>
      <c r="K37" s="21">
        <v>5574.5146735203798</v>
      </c>
      <c r="L37" s="21">
        <v>6052.3532816303796</v>
      </c>
      <c r="M37" s="21">
        <v>7605.2176735203811</v>
      </c>
      <c r="N37" s="21">
        <v>8470.4116735203806</v>
      </c>
      <c r="O37" s="21">
        <v>8966.3156735203811</v>
      </c>
      <c r="P37" s="21">
        <v>10003.083081180381</v>
      </c>
      <c r="Q37" s="21">
        <v>9733.9017379303805</v>
      </c>
      <c r="R37" s="21">
        <v>9337.5795738003799</v>
      </c>
      <c r="S37" s="21">
        <v>10062.243364390381</v>
      </c>
      <c r="T37" s="21">
        <v>10549.28810842846</v>
      </c>
      <c r="U37" s="21">
        <v>10525.28587299442</v>
      </c>
      <c r="V37" s="21">
        <v>12025.85301515442</v>
      </c>
      <c r="W37" s="21">
        <v>9586.3436036503808</v>
      </c>
      <c r="X37" s="21">
        <v>10726.106065140379</v>
      </c>
      <c r="Y37" s="21">
        <v>11409.495376979999</v>
      </c>
      <c r="Z37" s="21">
        <v>11508.173043920002</v>
      </c>
      <c r="AA37" s="21">
        <v>11964.232172130989</v>
      </c>
      <c r="AB37" s="21">
        <v>11892.0010164</v>
      </c>
      <c r="AC37" s="21">
        <v>12379.094301512341</v>
      </c>
      <c r="AD37" s="21">
        <v>11048.61332456234</v>
      </c>
      <c r="AE37" s="21">
        <v>11187.48727266234</v>
      </c>
      <c r="AF37" s="21">
        <v>11456.81162699</v>
      </c>
      <c r="AG37" s="21">
        <v>12087.082289720001</v>
      </c>
      <c r="AH37" s="21">
        <v>11632.596217709999</v>
      </c>
      <c r="AI37" s="21">
        <v>11960.351216450001</v>
      </c>
      <c r="AJ37" s="21">
        <v>13398.64417904</v>
      </c>
    </row>
    <row r="38" spans="2:36" ht="15.5">
      <c r="B38" s="8" t="s">
        <v>35</v>
      </c>
      <c r="C38" s="8"/>
      <c r="D38" s="9">
        <v>28723.2488283536</v>
      </c>
      <c r="E38" s="9">
        <v>30331.804771000003</v>
      </c>
      <c r="F38" s="9">
        <v>31380.684258000001</v>
      </c>
      <c r="G38" s="9">
        <v>32749.499592700002</v>
      </c>
      <c r="H38" s="9">
        <v>33555.225067922001</v>
      </c>
      <c r="I38" s="9">
        <v>34128.987738916207</v>
      </c>
      <c r="J38" s="9">
        <v>35311.033811608999</v>
      </c>
      <c r="K38" s="9">
        <v>36907.140619559104</v>
      </c>
      <c r="L38" s="9">
        <v>36945.425622688999</v>
      </c>
      <c r="M38" s="9">
        <v>40399.3224465737</v>
      </c>
      <c r="N38" s="9">
        <v>42339.012507366599</v>
      </c>
      <c r="O38" s="9">
        <v>41843.724705017303</v>
      </c>
      <c r="P38" s="9">
        <v>41767.174480129506</v>
      </c>
      <c r="Q38" s="9">
        <v>42155.587038271398</v>
      </c>
      <c r="R38" s="9">
        <v>42282.087856613398</v>
      </c>
      <c r="S38" s="9">
        <v>43369.504562390699</v>
      </c>
      <c r="T38" s="9">
        <v>42662.1666869322</v>
      </c>
      <c r="U38" s="9">
        <v>44263.065355690705</v>
      </c>
      <c r="V38" s="9">
        <v>45210.331415082299</v>
      </c>
      <c r="W38" s="9">
        <v>45752.895534658004</v>
      </c>
      <c r="X38" s="9">
        <v>46115.760635565603</v>
      </c>
      <c r="Y38" s="9">
        <v>46821.790386223402</v>
      </c>
      <c r="Z38" s="9">
        <v>47783.952134196697</v>
      </c>
      <c r="AA38" s="9">
        <v>47354.106506459801</v>
      </c>
      <c r="AB38" s="9">
        <v>46702.866137150602</v>
      </c>
      <c r="AC38" s="9">
        <v>48520.045802958899</v>
      </c>
      <c r="AD38" s="9">
        <v>48564.750664022496</v>
      </c>
      <c r="AE38" s="9">
        <v>49337.935436024702</v>
      </c>
      <c r="AF38" s="9">
        <v>49431.691374596601</v>
      </c>
      <c r="AG38" s="9">
        <v>50554.8931014911</v>
      </c>
      <c r="AH38" s="9">
        <v>50602.194364673698</v>
      </c>
      <c r="AI38" s="9">
        <v>50870.4855783323</v>
      </c>
      <c r="AJ38" s="9">
        <v>51845.689830311596</v>
      </c>
    </row>
    <row r="39" spans="2:36" ht="15.5">
      <c r="B39" s="8" t="s">
        <v>36</v>
      </c>
      <c r="C39" s="8"/>
      <c r="D39" s="9">
        <v>-1257.62084983983</v>
      </c>
      <c r="E39" s="9">
        <v>-1273.45588881717</v>
      </c>
      <c r="F39" s="9">
        <v>-1281.04522498046</v>
      </c>
      <c r="G39" s="9">
        <v>-1364.70516278849</v>
      </c>
      <c r="H39" s="9">
        <v>-1396.0740971951</v>
      </c>
      <c r="I39" s="9">
        <v>-1411.7065860154701</v>
      </c>
      <c r="J39" s="9">
        <v>-1464.9096184535999</v>
      </c>
      <c r="K39" s="9">
        <v>-1394.65773569417</v>
      </c>
      <c r="L39" s="9">
        <v>-1494.40064696996</v>
      </c>
      <c r="M39" s="9">
        <v>-2731.1907142857604</v>
      </c>
      <c r="N39" s="9">
        <v>-3116.2493768430199</v>
      </c>
      <c r="O39" s="9">
        <v>-2984.6965602302303</v>
      </c>
      <c r="P39" s="9">
        <v>-2654.31758031565</v>
      </c>
      <c r="Q39" s="9">
        <v>-2466.77811197758</v>
      </c>
      <c r="R39" s="9">
        <v>-2296.2505361860399</v>
      </c>
      <c r="S39" s="9">
        <v>-2062.1355882115499</v>
      </c>
      <c r="T39" s="9">
        <v>-2038.68014279822</v>
      </c>
      <c r="U39" s="9">
        <v>-2044.1173805785602</v>
      </c>
      <c r="V39" s="9">
        <v>-2034.2814233885701</v>
      </c>
      <c r="W39" s="9">
        <v>-2027.5491632554799</v>
      </c>
      <c r="X39" s="9">
        <v>-2098.6297665348798</v>
      </c>
      <c r="Y39" s="9">
        <v>-2173.6017603609798</v>
      </c>
      <c r="Z39" s="9">
        <v>-2301.7392914951802</v>
      </c>
      <c r="AA39" s="9">
        <v>-2349.2951584941002</v>
      </c>
      <c r="AB39" s="9">
        <v>-2222.4239089692501</v>
      </c>
      <c r="AC39" s="9">
        <v>-2002.97137872805</v>
      </c>
      <c r="AD39" s="9">
        <v>-1824.95949694</v>
      </c>
      <c r="AE39" s="9">
        <v>-1729.9884521453002</v>
      </c>
      <c r="AF39" s="9">
        <v>-1719.66920315058</v>
      </c>
      <c r="AG39" s="9">
        <v>-1711.9161395011702</v>
      </c>
      <c r="AH39" s="9">
        <v>-1666.00665037915</v>
      </c>
      <c r="AI39" s="9">
        <v>-1590.90520769775</v>
      </c>
      <c r="AJ39" s="9">
        <v>-1525.9178610909601</v>
      </c>
    </row>
    <row r="40" spans="2:36" ht="15.5">
      <c r="B40" s="8" t="s">
        <v>37</v>
      </c>
      <c r="C40" s="8"/>
      <c r="D40" s="9">
        <v>565.83714902357303</v>
      </c>
      <c r="E40" s="9">
        <v>557.13685629141207</v>
      </c>
      <c r="F40" s="9">
        <v>557.10449958637298</v>
      </c>
      <c r="G40" s="9">
        <v>571.15712428859297</v>
      </c>
      <c r="H40" s="9">
        <v>830.79340643949399</v>
      </c>
      <c r="I40" s="9">
        <v>785.54809566077495</v>
      </c>
      <c r="J40" s="9">
        <v>766.71383478933899</v>
      </c>
      <c r="K40" s="9">
        <v>825.67429500260403</v>
      </c>
      <c r="L40" s="9">
        <v>809.89598366398297</v>
      </c>
      <c r="M40" s="9">
        <v>774.58758708430696</v>
      </c>
      <c r="N40" s="9">
        <v>753.00652073145704</v>
      </c>
      <c r="O40" s="9">
        <v>726.96325910830296</v>
      </c>
      <c r="P40" s="9">
        <v>702.79120831484101</v>
      </c>
      <c r="Q40" s="9">
        <v>677.34061308000901</v>
      </c>
      <c r="R40" s="9">
        <v>684.36546300588304</v>
      </c>
      <c r="S40" s="9">
        <v>678.38610025728099</v>
      </c>
      <c r="T40" s="9">
        <v>674.72624322344404</v>
      </c>
      <c r="U40" s="9">
        <v>611.55606066811299</v>
      </c>
      <c r="V40" s="9">
        <v>595.91130746144995</v>
      </c>
      <c r="W40" s="9">
        <v>585.24936117295204</v>
      </c>
      <c r="X40" s="9">
        <v>568.66059230474104</v>
      </c>
      <c r="Y40" s="9">
        <v>556.37595542689303</v>
      </c>
      <c r="Z40" s="9">
        <v>555.356352868096</v>
      </c>
      <c r="AA40" s="9">
        <v>561.70490410499906</v>
      </c>
      <c r="AB40" s="9">
        <v>584.42962197993609</v>
      </c>
      <c r="AC40" s="9">
        <v>605.60759194801005</v>
      </c>
      <c r="AD40" s="9">
        <v>591.19079039752603</v>
      </c>
      <c r="AE40" s="9">
        <v>596.76198692058699</v>
      </c>
      <c r="AF40" s="9">
        <v>638.20243862553195</v>
      </c>
      <c r="AG40" s="9">
        <v>686.46453363933995</v>
      </c>
      <c r="AH40" s="9">
        <v>676.7513933226021</v>
      </c>
      <c r="AI40" s="9">
        <v>790.359961540001</v>
      </c>
      <c r="AJ40" s="9">
        <v>829.85329897999998</v>
      </c>
    </row>
    <row r="41" spans="2:36" ht="15.5">
      <c r="B41" s="8" t="s">
        <v>38</v>
      </c>
      <c r="C41" s="8"/>
      <c r="D41" s="9">
        <v>1383.9865296052897</v>
      </c>
      <c r="E41" s="9">
        <v>1306.2581550570267</v>
      </c>
      <c r="F41" s="9">
        <v>1257.0784082747796</v>
      </c>
      <c r="G41" s="9">
        <v>1457.9523282155385</v>
      </c>
      <c r="H41" s="9">
        <v>1511.8174453568499</v>
      </c>
      <c r="I41" s="9">
        <v>1332.9307106283488</v>
      </c>
      <c r="J41" s="9">
        <v>3074.7295423047399</v>
      </c>
      <c r="K41" s="9">
        <v>1235.7912751689191</v>
      </c>
      <c r="L41" s="9">
        <v>1324.5065359502596</v>
      </c>
      <c r="M41" s="9">
        <v>3123.7498328736765</v>
      </c>
      <c r="N41" s="9">
        <v>1833.967603921207</v>
      </c>
      <c r="O41" s="9">
        <v>1765.7969271279571</v>
      </c>
      <c r="P41" s="9">
        <v>2183.1948562961538</v>
      </c>
      <c r="Q41" s="9">
        <v>2388.4244683150127</v>
      </c>
      <c r="R41" s="9">
        <v>2872.1062333334235</v>
      </c>
      <c r="S41" s="9">
        <v>2115.2591724196677</v>
      </c>
      <c r="T41" s="9">
        <v>2036.7065645300841</v>
      </c>
      <c r="U41" s="9">
        <v>1993.1803007369281</v>
      </c>
      <c r="V41" s="9">
        <v>1930.9676539874022</v>
      </c>
      <c r="W41" s="9">
        <v>1731.9194316351491</v>
      </c>
      <c r="X41" s="9">
        <v>1586.6091009315262</v>
      </c>
      <c r="Y41" s="9">
        <v>1641.8901661027119</v>
      </c>
      <c r="Z41" s="9">
        <v>1696.8229676482658</v>
      </c>
      <c r="AA41" s="9">
        <v>1783.436373032298</v>
      </c>
      <c r="AB41" s="9">
        <v>2027.0906906737539</v>
      </c>
      <c r="AC41" s="9">
        <v>3433.0444018904641</v>
      </c>
      <c r="AD41" s="9">
        <v>2118.772106694641</v>
      </c>
      <c r="AE41" s="9">
        <v>2347.6654040943313</v>
      </c>
      <c r="AF41" s="9">
        <v>2105.4311612216079</v>
      </c>
      <c r="AG41" s="9">
        <v>2170.1713343947154</v>
      </c>
      <c r="AH41" s="9">
        <v>2196.5879503639189</v>
      </c>
      <c r="AI41" s="9">
        <v>1775.383266608467</v>
      </c>
      <c r="AJ41" s="9">
        <v>1746.4064847958039</v>
      </c>
    </row>
    <row r="42" spans="2:36" ht="15.5">
      <c r="B42" s="10" t="s">
        <v>39</v>
      </c>
      <c r="C42" s="10"/>
      <c r="D42" s="18">
        <v>44950.824592598437</v>
      </c>
      <c r="E42" s="18">
        <v>44781.958237445804</v>
      </c>
      <c r="F42" s="18">
        <v>44983.73426524712</v>
      </c>
      <c r="G42" s="18">
        <v>47440.393058540896</v>
      </c>
      <c r="H42" s="18">
        <v>49231.103806662941</v>
      </c>
      <c r="I42" s="18">
        <v>50221.170919886492</v>
      </c>
      <c r="J42" s="18">
        <v>52769.236469198979</v>
      </c>
      <c r="K42" s="18">
        <v>53019.361254792115</v>
      </c>
      <c r="L42" s="18">
        <v>53933.585396723043</v>
      </c>
      <c r="M42" s="18">
        <v>63002.061943415974</v>
      </c>
      <c r="N42" s="18">
        <v>66618.530385365288</v>
      </c>
      <c r="O42" s="18">
        <v>68038.620577601614</v>
      </c>
      <c r="P42" s="18">
        <v>69970.376884904152</v>
      </c>
      <c r="Q42" s="18">
        <v>69174.665578453874</v>
      </c>
      <c r="R42" s="18">
        <v>70313.663510189625</v>
      </c>
      <c r="S42" s="18">
        <v>68584.019033100107</v>
      </c>
      <c r="T42" s="18">
        <v>65402.604304908891</v>
      </c>
      <c r="U42" s="18">
        <v>66025.132266573375</v>
      </c>
      <c r="V42" s="18">
        <v>68872.97893000496</v>
      </c>
      <c r="W42" s="18">
        <v>66977.276982861687</v>
      </c>
      <c r="X42" s="18">
        <v>67709.180633843353</v>
      </c>
      <c r="Y42" s="18">
        <v>68093.215042300653</v>
      </c>
      <c r="Z42" s="18">
        <v>68822.09446046516</v>
      </c>
      <c r="AA42" s="18">
        <v>68437.613156966923</v>
      </c>
      <c r="AB42" s="18">
        <v>71184.000099213328</v>
      </c>
      <c r="AC42" s="18">
        <v>72309.01210752943</v>
      </c>
      <c r="AD42" s="18">
        <v>73843.832973889483</v>
      </c>
      <c r="AE42" s="18">
        <v>73500.151124285243</v>
      </c>
      <c r="AF42" s="18">
        <v>74033.479373349008</v>
      </c>
      <c r="AG42" s="18">
        <v>75664.86429611528</v>
      </c>
      <c r="AH42" s="18">
        <v>75034.188917271051</v>
      </c>
      <c r="AI42" s="18">
        <v>76763.238664367411</v>
      </c>
      <c r="AJ42" s="18">
        <v>79400.424956386443</v>
      </c>
    </row>
    <row r="43" spans="2:36" ht="15.5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2:36" ht="15.5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2:36" ht="15.5">
      <c r="B45" s="8" t="s">
        <v>41</v>
      </c>
      <c r="C45" s="8"/>
      <c r="D45" s="26">
        <v>29178.011704680001</v>
      </c>
      <c r="E45" s="9">
        <v>28994.999834240003</v>
      </c>
      <c r="F45" s="9">
        <v>29084.187589140001</v>
      </c>
      <c r="G45" s="9">
        <v>31291.757110530001</v>
      </c>
      <c r="H45" s="9">
        <v>32561.718383150001</v>
      </c>
      <c r="I45" s="9">
        <v>33112.400304809998</v>
      </c>
      <c r="J45" s="9">
        <v>33741.834809450003</v>
      </c>
      <c r="K45" s="9">
        <v>35577.760000000002</v>
      </c>
      <c r="L45" s="9">
        <v>35062.107399219996</v>
      </c>
      <c r="M45" s="9">
        <v>41449.402999999998</v>
      </c>
      <c r="N45" s="9">
        <v>42538.212</v>
      </c>
      <c r="O45" s="9">
        <v>44576.836235900002</v>
      </c>
      <c r="P45" s="9">
        <v>46636.81841665</v>
      </c>
      <c r="Q45" s="9">
        <v>45209.276993960004</v>
      </c>
      <c r="R45" s="9">
        <v>46565.595688362599</v>
      </c>
      <c r="S45" s="9">
        <v>44966.3297471931</v>
      </c>
      <c r="T45" s="9">
        <v>42885.9109176528</v>
      </c>
      <c r="U45" s="9">
        <v>43576.801749091297</v>
      </c>
      <c r="V45" s="9">
        <v>45493.661518692701</v>
      </c>
      <c r="W45" s="9">
        <v>44597.855138801904</v>
      </c>
      <c r="X45" s="9">
        <v>46247.013239113301</v>
      </c>
      <c r="Y45" s="9">
        <v>45623.224587498502</v>
      </c>
      <c r="Z45" s="9">
        <v>45652.649882568599</v>
      </c>
      <c r="AA45" s="9">
        <v>46053.607008531602</v>
      </c>
      <c r="AB45" s="9">
        <v>48090.351150967399</v>
      </c>
      <c r="AC45" s="9">
        <v>48472.879192531604</v>
      </c>
      <c r="AD45" s="9">
        <v>51354.607755673103</v>
      </c>
      <c r="AE45" s="9">
        <v>51144.355821773097</v>
      </c>
      <c r="AF45" s="9">
        <v>50673.673784070001</v>
      </c>
      <c r="AG45" s="9">
        <v>52035.964459760005</v>
      </c>
      <c r="AH45" s="9">
        <v>51193.292264540003</v>
      </c>
      <c r="AI45" s="9">
        <v>53667.207106500013</v>
      </c>
      <c r="AJ45" s="9">
        <v>54539.435075269219</v>
      </c>
    </row>
    <row r="46" spans="2:36" ht="31">
      <c r="B46" s="12" t="s">
        <v>42</v>
      </c>
      <c r="C46" s="12"/>
      <c r="D46" s="26">
        <v>4085.4150000000004</v>
      </c>
      <c r="E46" s="9">
        <v>4272.6674531836898</v>
      </c>
      <c r="F46" s="9">
        <v>4061.8009999999999</v>
      </c>
      <c r="G46" s="9">
        <v>3968.7896425635499</v>
      </c>
      <c r="H46" s="9">
        <v>3512.6320000000001</v>
      </c>
      <c r="I46" s="9">
        <v>4312.9459999999999</v>
      </c>
      <c r="J46" s="9">
        <v>4125.9270000000006</v>
      </c>
      <c r="K46" s="9">
        <v>3831.3879999999999</v>
      </c>
      <c r="L46" s="9">
        <v>5087.7087603700002</v>
      </c>
      <c r="M46" s="9">
        <v>7681.5528023500001</v>
      </c>
      <c r="N46" s="9">
        <v>10254.58012434</v>
      </c>
      <c r="O46" s="9">
        <v>9388.1280000000006</v>
      </c>
      <c r="P46" s="9">
        <v>8672.3936197999992</v>
      </c>
      <c r="Q46" s="9">
        <v>8695.4767350500006</v>
      </c>
      <c r="R46" s="9">
        <v>8094.4627197899999</v>
      </c>
      <c r="S46" s="9">
        <v>8112.6673552900002</v>
      </c>
      <c r="T46" s="26">
        <v>7237.6822586399994</v>
      </c>
      <c r="U46" s="26">
        <v>7538.378204990001</v>
      </c>
      <c r="V46" s="26">
        <v>7925.82012235</v>
      </c>
      <c r="W46" s="26">
        <v>6756.6065699700002</v>
      </c>
      <c r="X46" s="26">
        <v>7848.5542175299997</v>
      </c>
      <c r="Y46" s="26">
        <v>9100.5024930300006</v>
      </c>
      <c r="Z46" s="26">
        <v>9522.541510760002</v>
      </c>
      <c r="AA46" s="26">
        <v>8789.0426069000005</v>
      </c>
      <c r="AB46" s="26">
        <v>9120.7774561300012</v>
      </c>
      <c r="AC46" s="26">
        <v>8645.8560063299992</v>
      </c>
      <c r="AD46" s="26">
        <v>7897.8364767100002</v>
      </c>
      <c r="AE46" s="26">
        <v>6963.7259605700001</v>
      </c>
      <c r="AF46" s="26">
        <v>6606.9332168399997</v>
      </c>
      <c r="AG46" s="26">
        <v>7072.5918594800005</v>
      </c>
      <c r="AH46" s="26">
        <v>7451.1730782200002</v>
      </c>
      <c r="AI46" s="26">
        <v>6783.08987798</v>
      </c>
      <c r="AJ46" s="26">
        <v>5916.8874352800003</v>
      </c>
    </row>
    <row r="47" spans="2:36" ht="15.5">
      <c r="B47" s="8" t="s">
        <v>43</v>
      </c>
      <c r="C47" s="8"/>
      <c r="D47" s="26">
        <v>5164.7591104803196</v>
      </c>
      <c r="E47" s="9">
        <v>5227.6283700000004</v>
      </c>
      <c r="F47" s="9">
        <v>5280.5137680000007</v>
      </c>
      <c r="G47" s="9">
        <v>5386.9409999999998</v>
      </c>
      <c r="H47" s="9">
        <v>5610.9434449404098</v>
      </c>
      <c r="I47" s="9">
        <v>5569.91751976455</v>
      </c>
      <c r="J47" s="9">
        <v>7226.5457747187402</v>
      </c>
      <c r="K47" s="9">
        <v>5805.4652768371097</v>
      </c>
      <c r="L47" s="9">
        <v>5832.3320937796298</v>
      </c>
      <c r="M47" s="9">
        <v>6336.9162938379495</v>
      </c>
      <c r="N47" s="9">
        <v>6412.2439459412999</v>
      </c>
      <c r="O47" s="9">
        <v>6491.8901196624302</v>
      </c>
      <c r="P47" s="9">
        <v>6674.67951755185</v>
      </c>
      <c r="Q47" s="9">
        <v>6876.562818505311</v>
      </c>
      <c r="R47" s="9">
        <v>7128.6633109101804</v>
      </c>
      <c r="S47" s="9">
        <v>6938.9884575066399</v>
      </c>
      <c r="T47" s="9">
        <v>6472.1438350395401</v>
      </c>
      <c r="U47" s="9">
        <v>6568.0325422064907</v>
      </c>
      <c r="V47" s="9">
        <v>6790.9433737193003</v>
      </c>
      <c r="W47" s="9">
        <v>6571.5391811447898</v>
      </c>
      <c r="X47" s="9">
        <v>4476.3712157</v>
      </c>
      <c r="Y47" s="9">
        <v>4350.9836223499997</v>
      </c>
      <c r="Z47" s="9">
        <v>4508.5859421100004</v>
      </c>
      <c r="AA47" s="9">
        <v>4253.1884578299996</v>
      </c>
      <c r="AB47" s="9">
        <v>4249.1290129300005</v>
      </c>
      <c r="AC47" s="9">
        <v>4392.6517921700006</v>
      </c>
      <c r="AD47" s="9">
        <v>4493.8317974900001</v>
      </c>
      <c r="AE47" s="9">
        <v>4669.1156771300002</v>
      </c>
      <c r="AF47" s="9">
        <v>5721.6645863100002</v>
      </c>
      <c r="AG47" s="9">
        <v>5602.8916838600007</v>
      </c>
      <c r="AH47" s="9">
        <v>4514.2128525400003</v>
      </c>
      <c r="AI47" s="9">
        <v>4289.6616706900004</v>
      </c>
      <c r="AJ47" s="9">
        <v>6194.4262430199997</v>
      </c>
    </row>
    <row r="48" spans="2:36" ht="15.5">
      <c r="B48" s="23" t="s">
        <v>44</v>
      </c>
      <c r="C48" s="23"/>
      <c r="D48" s="26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</row>
    <row r="49" spans="2:36" ht="15.5">
      <c r="B49" s="23" t="s">
        <v>45</v>
      </c>
      <c r="C49" s="23"/>
      <c r="D49" s="26">
        <v>1873.3504323326999</v>
      </c>
      <c r="E49" s="9">
        <v>1371.4482982534898</v>
      </c>
      <c r="F49" s="9">
        <v>1383.5293661281301</v>
      </c>
      <c r="G49" s="9">
        <v>1338.9245955817501</v>
      </c>
      <c r="H49" s="9">
        <v>2165.54741417782</v>
      </c>
      <c r="I49" s="9">
        <v>1523.12906283966</v>
      </c>
      <c r="J49" s="9">
        <v>1636.71577593235</v>
      </c>
      <c r="K49" s="9">
        <v>1461.85959726081</v>
      </c>
      <c r="L49" s="9">
        <v>1451.3498882961701</v>
      </c>
      <c r="M49" s="9">
        <v>1817.5628232781301</v>
      </c>
      <c r="N49" s="9">
        <v>1497.5603226196599</v>
      </c>
      <c r="O49" s="9">
        <v>1357.24147033381</v>
      </c>
      <c r="P49" s="9">
        <v>1711.9704714474801</v>
      </c>
      <c r="Q49" s="9">
        <v>1975.0525138384</v>
      </c>
      <c r="R49" s="9">
        <v>2064.88128290539</v>
      </c>
      <c r="S49" s="9">
        <v>1563.9961353644001</v>
      </c>
      <c r="T49" s="9">
        <v>2269.0999237600295</v>
      </c>
      <c r="U49" s="9">
        <v>1658.6555721223501</v>
      </c>
      <c r="V49" s="9">
        <v>1676.2899884927299</v>
      </c>
      <c r="W49" s="9">
        <v>1572.43200843012</v>
      </c>
      <c r="X49" s="9">
        <v>1905.5628760587101</v>
      </c>
      <c r="Y49" s="9">
        <v>1404.5960367959699</v>
      </c>
      <c r="Z49" s="9">
        <v>1354.8906883146299</v>
      </c>
      <c r="AA49" s="9">
        <v>1285.0564485602001</v>
      </c>
      <c r="AB49" s="9">
        <v>1928.5483994038</v>
      </c>
      <c r="AC49" s="9">
        <v>2728.0061214653801</v>
      </c>
      <c r="AD49" s="9">
        <v>1574.12178662269</v>
      </c>
      <c r="AE49" s="9">
        <v>1850.0096952796998</v>
      </c>
      <c r="AF49" s="9">
        <v>2158.85468619726</v>
      </c>
      <c r="AG49" s="9">
        <v>1613.2898635823769</v>
      </c>
      <c r="AH49" s="9">
        <v>2078.6736679222749</v>
      </c>
      <c r="AI49" s="9">
        <v>1765.7070387351923</v>
      </c>
      <c r="AJ49" s="9">
        <v>2672.1555900126468</v>
      </c>
    </row>
    <row r="50" spans="2:36" ht="15.5">
      <c r="B50" s="14" t="s">
        <v>46</v>
      </c>
      <c r="C50" s="14"/>
      <c r="D50" s="18">
        <v>40301.536247493023</v>
      </c>
      <c r="E50" s="18">
        <v>39866.743955677179</v>
      </c>
      <c r="F50" s="18">
        <v>39810.031723268126</v>
      </c>
      <c r="G50" s="18">
        <v>41986.412348675301</v>
      </c>
      <c r="H50" s="18">
        <v>43850.84124226823</v>
      </c>
      <c r="I50" s="18">
        <v>44518.392887414208</v>
      </c>
      <c r="J50" s="18">
        <v>46731.023360101099</v>
      </c>
      <c r="K50" s="18">
        <v>46676.472874097919</v>
      </c>
      <c r="L50" s="18">
        <v>47433.498141665805</v>
      </c>
      <c r="M50" s="18">
        <v>57285.434919466075</v>
      </c>
      <c r="N50" s="18">
        <v>60702.596392900959</v>
      </c>
      <c r="O50" s="18">
        <v>61814.095825896242</v>
      </c>
      <c r="P50" s="18">
        <v>63695.862025449329</v>
      </c>
      <c r="Q50" s="18">
        <v>62756.369061353718</v>
      </c>
      <c r="R50" s="18">
        <v>63853.603001968193</v>
      </c>
      <c r="S50" s="18">
        <v>61581.981695354174</v>
      </c>
      <c r="T50" s="18">
        <v>58864.836935092411</v>
      </c>
      <c r="U50" s="18">
        <v>59341.868068410098</v>
      </c>
      <c r="V50" s="18">
        <v>61886.715003254751</v>
      </c>
      <c r="W50" s="18">
        <v>59498.432898346815</v>
      </c>
      <c r="X50" s="18">
        <v>60477.501548402055</v>
      </c>
      <c r="Y50" s="18">
        <v>60479.306739674488</v>
      </c>
      <c r="Z50" s="18">
        <v>61038.668023753271</v>
      </c>
      <c r="AA50" s="18">
        <v>60380.894521821741</v>
      </c>
      <c r="AB50" s="18">
        <v>63388.806019431242</v>
      </c>
      <c r="AC50" s="18">
        <v>64239.393112496997</v>
      </c>
      <c r="AD50" s="18">
        <v>65320.397816495773</v>
      </c>
      <c r="AE50" s="18">
        <v>64627.207154752738</v>
      </c>
      <c r="AF50" s="18">
        <v>65161.126273417278</v>
      </c>
      <c r="AG50" s="18">
        <v>66324.737866682393</v>
      </c>
      <c r="AH50" s="18">
        <v>65237.351863222277</v>
      </c>
      <c r="AI50" s="18">
        <v>66505.665693905205</v>
      </c>
      <c r="AJ50" s="18">
        <v>69322.90434358186</v>
      </c>
    </row>
    <row r="51" spans="2:36" ht="15.5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2:36" ht="15.5">
      <c r="B52" s="8" t="s">
        <v>48</v>
      </c>
      <c r="C52" s="8"/>
      <c r="D52" s="9">
        <v>4649.2886238529718</v>
      </c>
      <c r="E52" s="9">
        <v>4915.2147474752301</v>
      </c>
      <c r="F52" s="9">
        <v>5173.7032839585172</v>
      </c>
      <c r="G52" s="9">
        <v>5453.9769293499949</v>
      </c>
      <c r="H52" s="9">
        <v>5380.2631087642567</v>
      </c>
      <c r="I52" s="9">
        <v>5702.777868575562</v>
      </c>
      <c r="J52" s="9">
        <v>6038.2135197367224</v>
      </c>
      <c r="K52" s="9">
        <v>6342.8876586734641</v>
      </c>
      <c r="L52" s="9">
        <v>6500.08944338936</v>
      </c>
      <c r="M52" s="9">
        <v>5716.6280891166462</v>
      </c>
      <c r="N52" s="9">
        <v>5915.9336810871109</v>
      </c>
      <c r="O52" s="9">
        <v>6224.5252987827753</v>
      </c>
      <c r="P52" s="9">
        <v>6274.5147633134911</v>
      </c>
      <c r="Q52" s="9">
        <v>6418.2965177530732</v>
      </c>
      <c r="R52" s="9">
        <v>6460.0605083897199</v>
      </c>
      <c r="S52" s="9">
        <v>7002.0373364983898</v>
      </c>
      <c r="T52" s="9">
        <v>6537.7673689111452</v>
      </c>
      <c r="U52" s="9">
        <v>6683.2641967490108</v>
      </c>
      <c r="V52" s="9">
        <v>6986.2639249405547</v>
      </c>
      <c r="W52" s="9">
        <v>7478.84495231855</v>
      </c>
      <c r="X52" s="9">
        <v>7231.6790855886666</v>
      </c>
      <c r="Y52" s="9">
        <v>7613.9083013187446</v>
      </c>
      <c r="Z52" s="9">
        <v>7783.4264348262514</v>
      </c>
      <c r="AA52" s="9">
        <v>8056.7186346363742</v>
      </c>
      <c r="AB52" s="9">
        <v>7795.1940789849668</v>
      </c>
      <c r="AC52" s="9">
        <v>8069.618993926877</v>
      </c>
      <c r="AD52" s="9">
        <v>8523.4351593525189</v>
      </c>
      <c r="AE52" s="9">
        <v>8872.9439674683272</v>
      </c>
      <c r="AF52" s="9">
        <v>8872.3531000558705</v>
      </c>
      <c r="AG52" s="9">
        <v>9340.1264295332876</v>
      </c>
      <c r="AH52" s="9">
        <v>9796.837055167849</v>
      </c>
      <c r="AI52" s="9">
        <v>10257.572970335292</v>
      </c>
      <c r="AJ52" s="9">
        <v>10077.520614172789</v>
      </c>
    </row>
    <row r="53" spans="2:36" ht="15.5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</row>
    <row r="54" spans="2:36" ht="15.5">
      <c r="B54" s="10" t="s">
        <v>50</v>
      </c>
      <c r="C54" s="10"/>
      <c r="D54" s="18">
        <v>4649.2886238529718</v>
      </c>
      <c r="E54" s="18">
        <v>4915.2147474752301</v>
      </c>
      <c r="F54" s="18">
        <v>5173.7032839585172</v>
      </c>
      <c r="G54" s="18">
        <v>5453.9769293499949</v>
      </c>
      <c r="H54" s="18">
        <v>5380.2631087642567</v>
      </c>
      <c r="I54" s="18">
        <v>5702.777868575562</v>
      </c>
      <c r="J54" s="18">
        <v>6038.2135197367224</v>
      </c>
      <c r="K54" s="18">
        <v>6342.8876586734641</v>
      </c>
      <c r="L54" s="18">
        <v>6500.08944338936</v>
      </c>
      <c r="M54" s="18">
        <v>5716.6280891166462</v>
      </c>
      <c r="N54" s="18">
        <v>5915.9336810871109</v>
      </c>
      <c r="O54" s="18">
        <v>6224.5252987827753</v>
      </c>
      <c r="P54" s="18">
        <v>6274.5147633134911</v>
      </c>
      <c r="Q54" s="18">
        <v>6418.2965177530732</v>
      </c>
      <c r="R54" s="18">
        <v>6460.0605083897199</v>
      </c>
      <c r="S54" s="18">
        <v>7002.0373364983898</v>
      </c>
      <c r="T54" s="18">
        <v>6537.7673689111452</v>
      </c>
      <c r="U54" s="18">
        <v>6683.2641967490108</v>
      </c>
      <c r="V54" s="18">
        <v>6986.2639249405547</v>
      </c>
      <c r="W54" s="18">
        <v>7478.84495231855</v>
      </c>
      <c r="X54" s="18">
        <v>7231.6790855886666</v>
      </c>
      <c r="Y54" s="18">
        <v>7613.9083013187446</v>
      </c>
      <c r="Z54" s="18">
        <v>7783.4264348262514</v>
      </c>
      <c r="AA54" s="18">
        <v>8056.7186346363742</v>
      </c>
      <c r="AB54" s="18">
        <v>7795.1940789849668</v>
      </c>
      <c r="AC54" s="18">
        <v>8069.618993926877</v>
      </c>
      <c r="AD54" s="18">
        <v>8523.4351593525189</v>
      </c>
      <c r="AE54" s="18">
        <v>8872.9439674683272</v>
      </c>
      <c r="AF54" s="18">
        <v>8872.3531000558705</v>
      </c>
      <c r="AG54" s="18">
        <v>9340.1264295332876</v>
      </c>
      <c r="AH54" s="18">
        <v>9796.837055167849</v>
      </c>
      <c r="AI54" s="18">
        <f>+AI52+AI53</f>
        <v>10257.572970335292</v>
      </c>
      <c r="AJ54" s="18">
        <v>10077.520614172789</v>
      </c>
    </row>
    <row r="55" spans="2:36" ht="15.5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2:36" ht="15.5">
      <c r="B56" s="19" t="s">
        <v>51</v>
      </c>
      <c r="C56" s="19"/>
      <c r="D56" s="20">
        <v>44950.824871345991</v>
      </c>
      <c r="E56" s="20">
        <v>44781.958703152406</v>
      </c>
      <c r="F56" s="20">
        <v>44983.735007226642</v>
      </c>
      <c r="G56" s="20">
        <v>47440.389278025294</v>
      </c>
      <c r="H56" s="20">
        <v>49231.104351032489</v>
      </c>
      <c r="I56" s="20">
        <v>50221.17075598977</v>
      </c>
      <c r="J56" s="20">
        <v>52769.236879837823</v>
      </c>
      <c r="K56" s="20">
        <v>53019.360532771381</v>
      </c>
      <c r="L56" s="20">
        <v>53933.587585055167</v>
      </c>
      <c r="M56" s="20">
        <v>63002.063008582722</v>
      </c>
      <c r="N56" s="20">
        <v>66618.530073988077</v>
      </c>
      <c r="O56" s="20">
        <v>68038.621124679019</v>
      </c>
      <c r="P56" s="20">
        <v>69970.37678876282</v>
      </c>
      <c r="Q56" s="20">
        <v>69174.66557910679</v>
      </c>
      <c r="R56" s="20">
        <v>70313.663510357917</v>
      </c>
      <c r="S56" s="20">
        <v>68584.019031852571</v>
      </c>
      <c r="T56" s="20">
        <v>65402.604304003558</v>
      </c>
      <c r="U56" s="20">
        <v>66025.132265159104</v>
      </c>
      <c r="V56" s="20">
        <v>68872.978928195313</v>
      </c>
      <c r="W56" s="20">
        <v>66977.27785066537</v>
      </c>
      <c r="X56" s="20">
        <v>67709.18063399072</v>
      </c>
      <c r="Y56" s="20">
        <v>68093.215040993236</v>
      </c>
      <c r="Z56" s="20">
        <v>68822.094458579522</v>
      </c>
      <c r="AA56" s="20">
        <v>68437.613156458116</v>
      </c>
      <c r="AB56" s="20">
        <v>71184.000098416203</v>
      </c>
      <c r="AC56" s="20">
        <v>72309.012106423877</v>
      </c>
      <c r="AD56" s="20">
        <v>73843.832975848287</v>
      </c>
      <c r="AE56" s="20">
        <v>73500.151122221068</v>
      </c>
      <c r="AF56" s="20">
        <v>74033.47937347315</v>
      </c>
      <c r="AG56" s="20">
        <v>75664.864296215674</v>
      </c>
      <c r="AH56" s="20">
        <v>75034.188918390122</v>
      </c>
      <c r="AI56" s="20">
        <v>76763.238664240489</v>
      </c>
      <c r="AJ56" s="20">
        <v>79400.424957754643</v>
      </c>
    </row>
  </sheetData>
  <mergeCells count="2">
    <mergeCell ref="B5:AJ5"/>
    <mergeCell ref="B31:AJ31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C043D-1B41-4FE4-BC12-C6CA1B04C019}">
  <dimension ref="A5:AK56"/>
  <sheetViews>
    <sheetView showGridLines="0" zoomScale="56" zoomScaleNormal="56" workbookViewId="0">
      <pane xSplit="3" ySplit="7" topLeftCell="AF8" activePane="bottomRight" state="frozen"/>
      <selection pane="topRight" activeCell="D1" sqref="D1"/>
      <selection pane="bottomLeft" activeCell="A8" sqref="A8"/>
      <selection pane="bottomRight" activeCell="AJ56" sqref="AJ56"/>
    </sheetView>
  </sheetViews>
  <sheetFormatPr baseColWidth="10" defaultRowHeight="14.5"/>
  <cols>
    <col min="2" max="2" width="54.1796875" customWidth="1"/>
    <col min="3" max="3" width="1.81640625" customWidth="1"/>
    <col min="4" max="36" width="12.81640625" customWidth="1"/>
  </cols>
  <sheetData>
    <row r="5" spans="2:36" ht="15.5">
      <c r="B5" s="30" t="s">
        <v>65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</row>
    <row r="6" spans="2:36" ht="15.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6" ht="15.5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  <c r="AH7" s="4" t="s">
        <v>108</v>
      </c>
      <c r="AI7" s="4" t="s">
        <v>110</v>
      </c>
      <c r="AJ7" s="4" t="s">
        <v>113</v>
      </c>
    </row>
    <row r="8" spans="2:36" ht="15.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2:36" ht="15.5">
      <c r="B9" s="8" t="s">
        <v>5</v>
      </c>
      <c r="C9" s="8"/>
      <c r="D9" s="9">
        <v>157.632036</v>
      </c>
      <c r="E9" s="9">
        <v>157.51618000000005</v>
      </c>
      <c r="F9" s="9">
        <v>147.340396</v>
      </c>
      <c r="G9" s="9">
        <v>148.50181800000001</v>
      </c>
      <c r="H9" s="9">
        <v>156.80050987999999</v>
      </c>
      <c r="I9" s="9">
        <v>152.15972011999997</v>
      </c>
      <c r="J9" s="9">
        <v>147.98054800000006</v>
      </c>
      <c r="K9" s="9">
        <v>155.608541061859</v>
      </c>
      <c r="L9" s="9">
        <v>167.94906500000002</v>
      </c>
      <c r="M9" s="9">
        <v>150.517313</v>
      </c>
      <c r="N9" s="9">
        <v>160.53851100000003</v>
      </c>
      <c r="O9" s="9">
        <v>175.969785</v>
      </c>
      <c r="P9" s="9">
        <v>175.921412</v>
      </c>
      <c r="Q9" s="9">
        <v>190.34742700000001</v>
      </c>
      <c r="R9" s="9">
        <v>224.78835399999997</v>
      </c>
      <c r="S9" s="9">
        <v>211.90381300000013</v>
      </c>
      <c r="T9" s="9">
        <v>202.626835</v>
      </c>
      <c r="U9" s="9">
        <v>249.915311</v>
      </c>
      <c r="V9" s="9">
        <v>243.22069800000008</v>
      </c>
      <c r="W9" s="9">
        <v>245.13160499999992</v>
      </c>
      <c r="X9" s="9">
        <v>228.12455800000001</v>
      </c>
      <c r="Y9" s="9">
        <v>214.06663500000005</v>
      </c>
      <c r="Z9" s="9">
        <v>212.52679699999993</v>
      </c>
      <c r="AA9" s="9">
        <v>196.93031836</v>
      </c>
      <c r="AB9" s="9">
        <v>238.76625200000001</v>
      </c>
      <c r="AC9" s="9">
        <v>205.9102441</v>
      </c>
      <c r="AD9" s="9">
        <v>213.72190583000008</v>
      </c>
      <c r="AE9" s="9">
        <v>212.59465406999993</v>
      </c>
      <c r="AF9" s="9">
        <v>258.23854299999999</v>
      </c>
      <c r="AG9" s="9">
        <v>220.96648599999997</v>
      </c>
      <c r="AH9" s="9">
        <v>216.26829800000007</v>
      </c>
      <c r="AI9" s="9">
        <v>226.30551999999989</v>
      </c>
      <c r="AJ9" s="9">
        <v>309.66007300000001</v>
      </c>
    </row>
    <row r="10" spans="2:36" ht="15.5">
      <c r="B10" s="8" t="s">
        <v>6</v>
      </c>
      <c r="C10" s="8"/>
      <c r="D10" s="13">
        <v>-13.832751273651901</v>
      </c>
      <c r="E10" s="13">
        <v>-14.627685287058302</v>
      </c>
      <c r="F10" s="13">
        <v>-16.3387211584275</v>
      </c>
      <c r="G10" s="13">
        <v>-16.251836376673701</v>
      </c>
      <c r="H10" s="13">
        <v>-17.478692663210698</v>
      </c>
      <c r="I10" s="13">
        <v>-16.138550633366801</v>
      </c>
      <c r="J10" s="13">
        <v>-18.046461043773107</v>
      </c>
      <c r="K10" s="13">
        <v>-20.820568736266196</v>
      </c>
      <c r="L10" s="13">
        <v>-19.833610180901601</v>
      </c>
      <c r="M10" s="13">
        <v>-20.679724886821703</v>
      </c>
      <c r="N10" s="13">
        <v>-20.737464636448493</v>
      </c>
      <c r="O10" s="13">
        <v>-22.740726410445816</v>
      </c>
      <c r="P10" s="13">
        <v>-22.514554995531299</v>
      </c>
      <c r="Q10" s="13">
        <v>-22.639291462442706</v>
      </c>
      <c r="R10" s="13">
        <v>-31.822897161078892</v>
      </c>
      <c r="S10" s="13">
        <v>-40.554100069683102</v>
      </c>
      <c r="T10" s="13">
        <v>-30.442169409395799</v>
      </c>
      <c r="U10" s="13">
        <v>-31.482892522456904</v>
      </c>
      <c r="V10" s="13">
        <v>-31.120106393649003</v>
      </c>
      <c r="W10" s="13">
        <v>-37.003654118603308</v>
      </c>
      <c r="X10" s="13">
        <v>-35.054728995983005</v>
      </c>
      <c r="Y10" s="13">
        <v>-30.331276295931893</v>
      </c>
      <c r="Z10" s="13">
        <v>-28.7419507496748</v>
      </c>
      <c r="AA10" s="13">
        <v>-32.575913461859301</v>
      </c>
      <c r="AB10" s="13">
        <v>-42.321905865352797</v>
      </c>
      <c r="AC10" s="13">
        <v>-36.435106538449695</v>
      </c>
      <c r="AD10" s="13">
        <v>-38.186234386521519</v>
      </c>
      <c r="AE10" s="13">
        <v>-36.52029947030401</v>
      </c>
      <c r="AF10" s="13">
        <v>-49.506288553790597</v>
      </c>
      <c r="AG10" s="13">
        <v>-44.142049543862512</v>
      </c>
      <c r="AH10" s="13">
        <v>-43.197357010438893</v>
      </c>
      <c r="AI10" s="13">
        <v>-47.606355052084012</v>
      </c>
      <c r="AJ10" s="13">
        <v>-57.8885081098272</v>
      </c>
    </row>
    <row r="11" spans="2:36" ht="15.5">
      <c r="B11" s="10" t="s">
        <v>7</v>
      </c>
      <c r="C11" s="10"/>
      <c r="D11" s="11">
        <v>143.79928472634811</v>
      </c>
      <c r="E11" s="11">
        <v>142.88849471294174</v>
      </c>
      <c r="F11" s="11">
        <v>131.00167484157248</v>
      </c>
      <c r="G11" s="11">
        <v>132.24998162332639</v>
      </c>
      <c r="H11" s="11">
        <v>139.3218172167893</v>
      </c>
      <c r="I11" s="11">
        <v>136.02116948663317</v>
      </c>
      <c r="J11" s="11">
        <v>129.93408695622696</v>
      </c>
      <c r="K11" s="11">
        <v>134.78797232559282</v>
      </c>
      <c r="L11" s="11">
        <v>148.11545481909843</v>
      </c>
      <c r="M11" s="11">
        <v>129.8375881131783</v>
      </c>
      <c r="N11" s="11">
        <v>139.80104636355151</v>
      </c>
      <c r="O11" s="11">
        <v>153.2290585895542</v>
      </c>
      <c r="P11" s="11">
        <v>153.40685700446869</v>
      </c>
      <c r="Q11" s="11">
        <v>167.70813553755733</v>
      </c>
      <c r="R11" s="11">
        <v>192.96545683892111</v>
      </c>
      <c r="S11" s="11">
        <v>171.34971293031697</v>
      </c>
      <c r="T11" s="11">
        <v>172.1846655906042</v>
      </c>
      <c r="U11" s="11">
        <v>218.43241847754308</v>
      </c>
      <c r="V11" s="11">
        <v>212.10059160635114</v>
      </c>
      <c r="W11" s="11">
        <v>208.1279508813966</v>
      </c>
      <c r="X11" s="11">
        <v>193.06982900401701</v>
      </c>
      <c r="Y11" s="11">
        <v>183.73535870406815</v>
      </c>
      <c r="Z11" s="11">
        <v>183.78484625032507</v>
      </c>
      <c r="AA11" s="11">
        <v>164.35440489814073</v>
      </c>
      <c r="AB11" s="11">
        <v>196.44434613464722</v>
      </c>
      <c r="AC11" s="11">
        <v>169.4751375615503</v>
      </c>
      <c r="AD11" s="11">
        <v>175.53567144347858</v>
      </c>
      <c r="AE11" s="11">
        <v>176.07435459969588</v>
      </c>
      <c r="AF11" s="11">
        <v>208.7322544462094</v>
      </c>
      <c r="AG11" s="11">
        <v>176.82443645613748</v>
      </c>
      <c r="AH11" s="11">
        <v>173.07094098956117</v>
      </c>
      <c r="AI11" s="11">
        <v>178.69916494791588</v>
      </c>
      <c r="AJ11" s="11">
        <v>251.77156489017298</v>
      </c>
    </row>
    <row r="12" spans="2:36" ht="15.5">
      <c r="B12" s="8" t="s">
        <v>8</v>
      </c>
      <c r="C12" s="8"/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</row>
    <row r="13" spans="2:36" ht="31">
      <c r="B13" s="12" t="s">
        <v>9</v>
      </c>
      <c r="C13" s="12"/>
      <c r="D13" s="13">
        <v>9.6549000000001009E-2</v>
      </c>
      <c r="E13" s="13">
        <v>1.6985999999999988</v>
      </c>
      <c r="F13" s="13">
        <v>-1.4786959999999989</v>
      </c>
      <c r="G13" s="13">
        <v>11.032238999999999</v>
      </c>
      <c r="H13" s="13">
        <v>2.361002</v>
      </c>
      <c r="I13" s="13">
        <v>0.4158949999999999</v>
      </c>
      <c r="J13" s="13">
        <v>-0.64350799999999975</v>
      </c>
      <c r="K13" s="13">
        <v>-8.3037659999999995</v>
      </c>
      <c r="L13" s="13">
        <v>-40.135199</v>
      </c>
      <c r="M13" s="13">
        <v>-5.0940000000000012</v>
      </c>
      <c r="N13" s="13">
        <v>-2.4859999999999971</v>
      </c>
      <c r="O13" s="13">
        <v>13.896294999999995</v>
      </c>
      <c r="P13" s="13">
        <v>46.872999999999998</v>
      </c>
      <c r="Q13" s="27">
        <v>-6.4462339999999969</v>
      </c>
      <c r="R13" s="13">
        <v>-8.2594020000000015</v>
      </c>
      <c r="S13" s="13">
        <v>1.0303579999999997</v>
      </c>
      <c r="T13" s="13">
        <v>5.0924300000000002</v>
      </c>
      <c r="U13" s="13">
        <v>-0.15799999999999947</v>
      </c>
      <c r="V13" s="13">
        <v>-0.65500000000000025</v>
      </c>
      <c r="W13" s="13">
        <v>-4.3057070000000008</v>
      </c>
      <c r="X13" s="13">
        <v>-13.065910000000001</v>
      </c>
      <c r="Y13" s="13">
        <v>1.0155709999999996</v>
      </c>
      <c r="Z13" s="13">
        <v>3.2674711500000004</v>
      </c>
      <c r="AA13" s="13">
        <v>0.92494056000000047</v>
      </c>
      <c r="AB13" s="13">
        <v>-38.924631000000005</v>
      </c>
      <c r="AC13" s="13">
        <v>6.0954717700000103</v>
      </c>
      <c r="AD13" s="13">
        <v>-9.0776990000000026</v>
      </c>
      <c r="AE13" s="13">
        <v>-4.0032787700000085</v>
      </c>
      <c r="AF13" s="13">
        <v>-58.974097999999998</v>
      </c>
      <c r="AG13" s="13">
        <v>-0.42403500000000349</v>
      </c>
      <c r="AH13" s="13">
        <v>-77.68391299999999</v>
      </c>
      <c r="AI13" s="13">
        <v>-127.04076200000003</v>
      </c>
      <c r="AJ13" s="13">
        <v>-13.448542</v>
      </c>
    </row>
    <row r="14" spans="2:36" ht="31">
      <c r="B14" s="14" t="s">
        <v>10</v>
      </c>
      <c r="C14" s="14"/>
      <c r="D14" s="11">
        <v>143.89583372634812</v>
      </c>
      <c r="E14" s="11">
        <v>144.58709471294171</v>
      </c>
      <c r="F14" s="11">
        <v>129.52297884157252</v>
      </c>
      <c r="G14" s="11">
        <v>143.2822206233264</v>
      </c>
      <c r="H14" s="11">
        <v>141.68281921678931</v>
      </c>
      <c r="I14" s="11">
        <v>136.43706448663318</v>
      </c>
      <c r="J14" s="11">
        <v>129.29057895622697</v>
      </c>
      <c r="K14" s="11">
        <v>126.48420632559277</v>
      </c>
      <c r="L14" s="11">
        <v>107.98025581909843</v>
      </c>
      <c r="M14" s="11">
        <v>124.7435881131783</v>
      </c>
      <c r="N14" s="11">
        <v>137.31504636355152</v>
      </c>
      <c r="O14" s="11">
        <v>167.12535358955421</v>
      </c>
      <c r="P14" s="11">
        <v>200.27985700446868</v>
      </c>
      <c r="Q14" s="11">
        <v>161.26190153755732</v>
      </c>
      <c r="R14" s="11">
        <v>184.70605483892115</v>
      </c>
      <c r="S14" s="11">
        <v>172.38007093031695</v>
      </c>
      <c r="T14" s="11">
        <v>177.2770955906042</v>
      </c>
      <c r="U14" s="11">
        <v>218.27441847754309</v>
      </c>
      <c r="V14" s="11">
        <v>211.44559160635117</v>
      </c>
      <c r="W14" s="11">
        <v>203.8222438813965</v>
      </c>
      <c r="X14" s="11">
        <v>180.00391900401701</v>
      </c>
      <c r="Y14" s="11">
        <v>184.75092970406814</v>
      </c>
      <c r="Z14" s="11">
        <v>187.05231740032508</v>
      </c>
      <c r="AA14" s="11">
        <v>165.27934545814071</v>
      </c>
      <c r="AB14" s="11">
        <v>157.51971513464721</v>
      </c>
      <c r="AC14" s="11">
        <v>175.57060933155029</v>
      </c>
      <c r="AD14" s="11">
        <v>166.45797244347858</v>
      </c>
      <c r="AE14" s="11">
        <v>172.07107582969593</v>
      </c>
      <c r="AF14" s="11">
        <v>149.7581564462094</v>
      </c>
      <c r="AG14" s="11">
        <v>176.40040145613744</v>
      </c>
      <c r="AH14" s="11">
        <v>95.387027989561176</v>
      </c>
      <c r="AI14" s="11">
        <v>51.658402947915846</v>
      </c>
      <c r="AJ14" s="11">
        <v>238.32302289017289</v>
      </c>
    </row>
    <row r="15" spans="2:36" ht="15.5">
      <c r="B15" s="8" t="s">
        <v>11</v>
      </c>
      <c r="C15" s="8"/>
      <c r="D15" s="9">
        <v>-1.68245144936507</v>
      </c>
      <c r="E15" s="9">
        <v>-0.75957355063493015</v>
      </c>
      <c r="F15" s="9">
        <v>-1.0031859999999999</v>
      </c>
      <c r="G15" s="9">
        <v>-1.1475149999999998</v>
      </c>
      <c r="H15" s="9">
        <v>-0.99869005100000297</v>
      </c>
      <c r="I15" s="9">
        <v>-0.95207034040373695</v>
      </c>
      <c r="J15" s="9">
        <v>-1.1974698700395705</v>
      </c>
      <c r="K15" s="9">
        <v>-0.83182742584143954</v>
      </c>
      <c r="L15" s="9">
        <v>-1.0271431245554701</v>
      </c>
      <c r="M15" s="9">
        <v>-1.2762682754445298</v>
      </c>
      <c r="N15" s="9">
        <v>-1.5224976062247202</v>
      </c>
      <c r="O15" s="9">
        <v>-2.2301402838523798</v>
      </c>
      <c r="P15" s="9">
        <v>-2.4082438216082602</v>
      </c>
      <c r="Q15" s="9">
        <v>0.31866016442221001</v>
      </c>
      <c r="R15" s="9">
        <v>-2.0580581341671205</v>
      </c>
      <c r="S15" s="9">
        <v>-2.6548289538758603</v>
      </c>
      <c r="T15" s="9">
        <v>-2.1168046408660199</v>
      </c>
      <c r="U15" s="9">
        <v>-1.4071121316549902</v>
      </c>
      <c r="V15" s="9">
        <v>-2.0150405816211294</v>
      </c>
      <c r="W15" s="9">
        <v>-1.6212006458578614</v>
      </c>
      <c r="X15" s="9">
        <v>-5.0849897500000001</v>
      </c>
      <c r="Y15" s="9">
        <v>-2.2983385414991693</v>
      </c>
      <c r="Z15" s="9">
        <v>-2.5229985849720107</v>
      </c>
      <c r="AA15" s="9">
        <v>-3.5248443216600212</v>
      </c>
      <c r="AB15" s="9">
        <v>-2.5396599730368798</v>
      </c>
      <c r="AC15" s="9">
        <v>-2.5476002369631203</v>
      </c>
      <c r="AD15" s="9">
        <v>-2.7936455891434804</v>
      </c>
      <c r="AE15" s="9">
        <v>-2.7467359544396199</v>
      </c>
      <c r="AF15" s="9">
        <v>-3.1765584973249501</v>
      </c>
      <c r="AG15" s="9">
        <v>-3.2141014683857696</v>
      </c>
      <c r="AH15" s="9">
        <v>-3.3720236365012095</v>
      </c>
      <c r="AI15" s="9">
        <v>-2.8592122057838711</v>
      </c>
      <c r="AJ15" s="9">
        <v>-3.4842109249886573</v>
      </c>
    </row>
    <row r="16" spans="2:36" ht="15.5">
      <c r="B16" s="8" t="s">
        <v>12</v>
      </c>
      <c r="C16" s="8"/>
      <c r="D16" s="9">
        <v>11.80194422059153</v>
      </c>
      <c r="E16" s="9">
        <v>0.57063932873198198</v>
      </c>
      <c r="F16" s="9">
        <v>36.220796758763314</v>
      </c>
      <c r="G16" s="9">
        <v>19.050502159588675</v>
      </c>
      <c r="H16" s="9">
        <v>24.827730070000001</v>
      </c>
      <c r="I16" s="9">
        <v>38.703608243409874</v>
      </c>
      <c r="J16" s="9">
        <v>54.854235521383828</v>
      </c>
      <c r="K16" s="9">
        <v>50.632772519999932</v>
      </c>
      <c r="L16" s="9">
        <v>17.264727792174099</v>
      </c>
      <c r="M16" s="9">
        <v>63.573150670045848</v>
      </c>
      <c r="N16" s="9">
        <v>62.549548227780065</v>
      </c>
      <c r="O16" s="9">
        <v>58.292178960303175</v>
      </c>
      <c r="P16" s="9">
        <v>150.61864591633923</v>
      </c>
      <c r="Q16" s="9">
        <v>83.114564716283894</v>
      </c>
      <c r="R16" s="9">
        <v>23.615446798166033</v>
      </c>
      <c r="S16" s="9">
        <v>-22.634418396055338</v>
      </c>
      <c r="T16" s="9">
        <v>-16.653897409665259</v>
      </c>
      <c r="U16" s="9">
        <v>20.616071562928671</v>
      </c>
      <c r="V16" s="9">
        <v>26.784654699886492</v>
      </c>
      <c r="W16" s="9">
        <v>15.175005911593598</v>
      </c>
      <c r="X16" s="9">
        <v>30.025399320081803</v>
      </c>
      <c r="Y16" s="9">
        <v>6.7079102592704984</v>
      </c>
      <c r="Z16" s="9">
        <v>10.436698022570503</v>
      </c>
      <c r="AA16" s="9">
        <v>75.7679463024336</v>
      </c>
      <c r="AB16" s="9">
        <v>6.9560610651093278</v>
      </c>
      <c r="AC16" s="9">
        <v>45.04669939489068</v>
      </c>
      <c r="AD16" s="9">
        <v>23.742880792732919</v>
      </c>
      <c r="AE16" s="9">
        <v>45.489670182587176</v>
      </c>
      <c r="AF16" s="9">
        <v>60.590922530951559</v>
      </c>
      <c r="AG16" s="9">
        <v>36.820756054449461</v>
      </c>
      <c r="AH16" s="9">
        <v>54.855840009565689</v>
      </c>
      <c r="AI16" s="9">
        <v>119.7541036198205</v>
      </c>
      <c r="AJ16" s="9">
        <v>68.485912974807604</v>
      </c>
    </row>
    <row r="17" spans="1:36" ht="15.5">
      <c r="B17" s="8" t="s">
        <v>13</v>
      </c>
      <c r="C17" s="8"/>
      <c r="D17" s="9">
        <v>-78.762768145350108</v>
      </c>
      <c r="E17" s="9">
        <v>-184.50381166650669</v>
      </c>
      <c r="F17" s="9">
        <v>-72.534227882668233</v>
      </c>
      <c r="G17" s="9">
        <v>-64.956761688568974</v>
      </c>
      <c r="H17" s="9">
        <v>-70.234486694808083</v>
      </c>
      <c r="I17" s="9">
        <v>-75.615266543231883</v>
      </c>
      <c r="J17" s="9">
        <v>-59.325689622204038</v>
      </c>
      <c r="K17" s="9">
        <v>-74.445165967115031</v>
      </c>
      <c r="L17" s="9">
        <v>-60.789817976359018</v>
      </c>
      <c r="M17" s="9">
        <v>-65.346136795098943</v>
      </c>
      <c r="N17" s="9">
        <v>-63.270897032459942</v>
      </c>
      <c r="O17" s="9">
        <v>-89.662536035845164</v>
      </c>
      <c r="P17" s="9">
        <v>-117.93265599999998</v>
      </c>
      <c r="Q17" s="9">
        <v>-45.937700000000035</v>
      </c>
      <c r="R17" s="9">
        <v>-87.713967999999909</v>
      </c>
      <c r="S17" s="9">
        <v>-20.451730999999995</v>
      </c>
      <c r="T17" s="9">
        <v>1.0300001013092703E-6</v>
      </c>
      <c r="U17" s="9">
        <v>1.0005799999344162E-3</v>
      </c>
      <c r="V17" s="9">
        <v>-9.9830290005775159E-4</v>
      </c>
      <c r="W17" s="9">
        <v>-3.0709997797384713E-7</v>
      </c>
      <c r="X17" s="9">
        <v>3.0000000000000001E-6</v>
      </c>
      <c r="Y17" s="9">
        <v>0</v>
      </c>
      <c r="Z17" s="9">
        <v>0</v>
      </c>
      <c r="AA17" s="9">
        <v>0</v>
      </c>
      <c r="AB17" s="9">
        <v>9.0000000000000002E-6</v>
      </c>
      <c r="AC17" s="9">
        <v>0</v>
      </c>
      <c r="AD17" s="9">
        <v>0</v>
      </c>
      <c r="AE17" s="9">
        <v>0</v>
      </c>
      <c r="AF17" s="9">
        <v>3.0000000000000001E-6</v>
      </c>
      <c r="AG17" s="9">
        <v>6.0000000000000002E-6</v>
      </c>
      <c r="AH17" s="9">
        <v>0</v>
      </c>
      <c r="AI17" s="9">
        <v>0</v>
      </c>
      <c r="AJ17" s="9">
        <v>0</v>
      </c>
    </row>
    <row r="18" spans="1:36" ht="15.5">
      <c r="A18" s="28"/>
      <c r="B18" s="15" t="s">
        <v>14</v>
      </c>
      <c r="C18" s="15"/>
      <c r="D18" s="16">
        <v>142.29285769999998</v>
      </c>
      <c r="E18" s="16">
        <v>166.47955600000003</v>
      </c>
      <c r="F18" s="16">
        <v>186.89921258873994</v>
      </c>
      <c r="G18" s="16">
        <v>186.15358230029995</v>
      </c>
      <c r="H18" s="16">
        <v>183.0831422</v>
      </c>
      <c r="I18" s="16">
        <v>171.21872760400004</v>
      </c>
      <c r="J18" s="16">
        <v>170.44419220199995</v>
      </c>
      <c r="K18" s="16">
        <v>164.61148170600006</v>
      </c>
      <c r="L18" s="16">
        <v>178.20713185000002</v>
      </c>
      <c r="M18" s="16">
        <v>119.57653500000001</v>
      </c>
      <c r="N18" s="16">
        <v>139.63210460599998</v>
      </c>
      <c r="O18" s="16">
        <v>178.35635031999993</v>
      </c>
      <c r="P18" s="16">
        <v>211.94474700000001</v>
      </c>
      <c r="Q18" s="16">
        <v>225.04971799999998</v>
      </c>
      <c r="R18" s="16">
        <v>254.92460500000004</v>
      </c>
      <c r="S18" s="16">
        <v>348.65573600000005</v>
      </c>
      <c r="T18" s="16">
        <v>-1.070120182248502E-6</v>
      </c>
      <c r="U18" s="16">
        <v>1.0009701199737724E-3</v>
      </c>
      <c r="V18" s="16">
        <v>-9.9913937974452035E-4</v>
      </c>
      <c r="W18" s="16">
        <v>-7.6062004700361297E-7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</row>
    <row r="19" spans="1:36" ht="15.5">
      <c r="B19" s="17" t="s">
        <v>15</v>
      </c>
      <c r="C19" s="17"/>
      <c r="D19" s="16">
        <v>-48.768967950230099</v>
      </c>
      <c r="E19" s="16">
        <v>-171.70393556962691</v>
      </c>
      <c r="F19" s="16">
        <v>-75.28683471000798</v>
      </c>
      <c r="G19" s="16">
        <v>-66.486806179609061</v>
      </c>
      <c r="H19" s="16">
        <v>-86.588006013808098</v>
      </c>
      <c r="I19" s="16">
        <v>-72.385896373461918</v>
      </c>
      <c r="J19" s="16">
        <v>-51.82582213385399</v>
      </c>
      <c r="K19" s="16">
        <v>-57.913736555834987</v>
      </c>
      <c r="L19" s="16">
        <v>-52.891082973809198</v>
      </c>
      <c r="M19" s="16">
        <v>-3.9352081938491992</v>
      </c>
      <c r="N19" s="16">
        <v>9.5242568352700943</v>
      </c>
      <c r="O19" s="16">
        <v>-53.488814865223702</v>
      </c>
      <c r="P19" s="16">
        <v>-88.935901999999999</v>
      </c>
      <c r="Q19" s="16">
        <v>-46.003337000000016</v>
      </c>
      <c r="R19" s="16">
        <v>-108.78833900000001</v>
      </c>
      <c r="S19" s="16">
        <v>-151.53771300000002</v>
      </c>
      <c r="T19" s="16">
        <v>-3.49879832356237E-7</v>
      </c>
      <c r="U19" s="16">
        <v>4.0987999818753458E-7</v>
      </c>
      <c r="V19" s="16">
        <v>2.1793797495774926E-6</v>
      </c>
      <c r="W19" s="16">
        <v>-2.3937991540879025E-7</v>
      </c>
      <c r="X19" s="16">
        <v>1.9999999999999999E-6</v>
      </c>
      <c r="Y19" s="16">
        <v>0</v>
      </c>
      <c r="Z19" s="16">
        <v>0</v>
      </c>
      <c r="AA19" s="16">
        <v>0</v>
      </c>
      <c r="AB19" s="16">
        <v>3.9999999999999998E-6</v>
      </c>
      <c r="AC19" s="16">
        <v>0</v>
      </c>
      <c r="AD19" s="16">
        <v>0</v>
      </c>
      <c r="AE19" s="16">
        <v>0</v>
      </c>
      <c r="AF19" s="16">
        <v>1.9999999999999999E-6</v>
      </c>
      <c r="AG19" s="16">
        <v>1.9999999999999999E-6</v>
      </c>
      <c r="AH19" s="16">
        <v>0</v>
      </c>
      <c r="AI19" s="16">
        <v>0</v>
      </c>
      <c r="AJ19" s="16">
        <v>0</v>
      </c>
    </row>
    <row r="20" spans="1:36" ht="15.5">
      <c r="B20" s="17" t="s">
        <v>16</v>
      </c>
      <c r="C20" s="17"/>
      <c r="D20" s="16">
        <v>-172.28665789512002</v>
      </c>
      <c r="E20" s="16">
        <v>-179.27943209687999</v>
      </c>
      <c r="F20" s="16">
        <v>-184.1466057614</v>
      </c>
      <c r="G20" s="16">
        <v>-184.62353780926003</v>
      </c>
      <c r="H20" s="16">
        <v>-166.72962288099998</v>
      </c>
      <c r="I20" s="16">
        <v>-174.44809777377</v>
      </c>
      <c r="J20" s="16">
        <v>-177.94405969035</v>
      </c>
      <c r="K20" s="16">
        <v>-181.14291111728005</v>
      </c>
      <c r="L20" s="16">
        <v>-186.10586685255001</v>
      </c>
      <c r="M20" s="16">
        <v>-180.98746360124997</v>
      </c>
      <c r="N20" s="16">
        <v>-212.42725847372998</v>
      </c>
      <c r="O20" s="16">
        <v>-214.53007149062012</v>
      </c>
      <c r="P20" s="16">
        <v>-240.94150099999999</v>
      </c>
      <c r="Q20" s="16">
        <v>-224.98408100000003</v>
      </c>
      <c r="R20" s="16">
        <v>-233.85023399999994</v>
      </c>
      <c r="S20" s="16">
        <v>-217.56975399999999</v>
      </c>
      <c r="T20" s="16">
        <v>2.4500000872649301E-6</v>
      </c>
      <c r="U20" s="16">
        <v>-7.9999997979029994E-7</v>
      </c>
      <c r="V20" s="16">
        <v>-1.3429000973701531E-6</v>
      </c>
      <c r="W20" s="16">
        <v>6.9289998989552286E-7</v>
      </c>
      <c r="X20" s="16">
        <v>9.9999999999999995E-7</v>
      </c>
      <c r="Y20" s="16">
        <v>0</v>
      </c>
      <c r="Z20" s="16">
        <v>0</v>
      </c>
      <c r="AA20" s="16">
        <v>0</v>
      </c>
      <c r="AB20" s="16">
        <v>5.0000000000000004E-6</v>
      </c>
      <c r="AC20" s="16">
        <v>0</v>
      </c>
      <c r="AD20" s="16">
        <v>0</v>
      </c>
      <c r="AE20" s="16">
        <v>0</v>
      </c>
      <c r="AF20" s="16">
        <v>9.9999999999999995E-7</v>
      </c>
      <c r="AG20" s="16">
        <v>4.0000000000000007E-6</v>
      </c>
      <c r="AH20" s="16">
        <v>0</v>
      </c>
      <c r="AI20" s="16">
        <v>0</v>
      </c>
      <c r="AJ20" s="16">
        <v>0</v>
      </c>
    </row>
    <row r="21" spans="1:36" ht="15.5">
      <c r="B21" s="25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-32.491874468530298</v>
      </c>
      <c r="U21" s="16">
        <v>-63.938661277874701</v>
      </c>
      <c r="V21" s="16">
        <v>-70.148131975422004</v>
      </c>
      <c r="W21" s="16">
        <v>-86.275408185997009</v>
      </c>
      <c r="X21" s="16">
        <v>-91.270827780000005</v>
      </c>
      <c r="Y21" s="16">
        <v>-34.231058409999989</v>
      </c>
      <c r="Z21" s="16">
        <v>-28.747458230000007</v>
      </c>
      <c r="AA21" s="16">
        <v>-24.129910730000006</v>
      </c>
      <c r="AB21" s="16">
        <v>-83.329873600000013</v>
      </c>
      <c r="AC21" s="16">
        <v>-18.140829679999996</v>
      </c>
      <c r="AD21" s="16">
        <v>-38.03520653999999</v>
      </c>
      <c r="AE21" s="16">
        <v>-30.244411769999999</v>
      </c>
      <c r="AF21" s="16">
        <v>-14.778358910000001</v>
      </c>
      <c r="AG21" s="16">
        <v>-30.696397849999997</v>
      </c>
      <c r="AH21" s="16">
        <v>-1.1672985800002067</v>
      </c>
      <c r="AI21" s="16">
        <v>-1.1347124599997969</v>
      </c>
      <c r="AJ21" s="16">
        <v>-64.293197199999994</v>
      </c>
    </row>
    <row r="22" spans="1:36" ht="15.5">
      <c r="B22" s="8" t="s">
        <v>17</v>
      </c>
      <c r="C22" s="8"/>
      <c r="D22" s="13">
        <v>-61.779739125468538</v>
      </c>
      <c r="E22" s="13">
        <v>-69.668841646944159</v>
      </c>
      <c r="F22" s="13">
        <v>-69.028967609915526</v>
      </c>
      <c r="G22" s="13">
        <v>-73.17537226820798</v>
      </c>
      <c r="H22" s="13">
        <v>-70.688279639132801</v>
      </c>
      <c r="I22" s="13">
        <v>-74.395272265327023</v>
      </c>
      <c r="J22" s="13">
        <v>-74.772122010993172</v>
      </c>
      <c r="K22" s="13">
        <v>-78.8909649709056</v>
      </c>
      <c r="L22" s="13">
        <v>-72.419115627618623</v>
      </c>
      <c r="M22" s="13">
        <v>-55.745030995232355</v>
      </c>
      <c r="N22" s="13">
        <v>-63.851950943302427</v>
      </c>
      <c r="O22" s="13">
        <v>-93.979189441700157</v>
      </c>
      <c r="P22" s="13">
        <v>-78.750694094730903</v>
      </c>
      <c r="Q22" s="13">
        <v>-79.763106880706204</v>
      </c>
      <c r="R22" s="13">
        <v>-90.879458663998378</v>
      </c>
      <c r="S22" s="13">
        <v>-100.88340451006911</v>
      </c>
      <c r="T22" s="13">
        <v>-85.287249849468793</v>
      </c>
      <c r="U22" s="13">
        <v>-83.245200271273603</v>
      </c>
      <c r="V22" s="13">
        <v>-75.081561338265487</v>
      </c>
      <c r="W22" s="13">
        <v>-98.59733619573592</v>
      </c>
      <c r="X22" s="13">
        <v>-92.824730041081807</v>
      </c>
      <c r="Y22" s="13">
        <v>-94.467103356771418</v>
      </c>
      <c r="Z22" s="13">
        <v>-93.44014092759852</v>
      </c>
      <c r="AA22" s="13">
        <v>-93.857264390773764</v>
      </c>
      <c r="AB22" s="13">
        <v>-97.231502642072513</v>
      </c>
      <c r="AC22" s="13">
        <v>-100.19784107792751</v>
      </c>
      <c r="AD22" s="13">
        <v>-104.89636159358923</v>
      </c>
      <c r="AE22" s="13">
        <v>-98.854130408147569</v>
      </c>
      <c r="AF22" s="13">
        <v>-114.0471178536266</v>
      </c>
      <c r="AG22" s="13">
        <v>-108.1652768960637</v>
      </c>
      <c r="AH22" s="13">
        <v>-112.55291422306419</v>
      </c>
      <c r="AI22" s="13">
        <v>-111.27302873403721</v>
      </c>
      <c r="AJ22" s="13">
        <v>-125.35628506981894</v>
      </c>
    </row>
    <row r="23" spans="1:36" ht="15.5">
      <c r="B23" s="14" t="s">
        <v>18</v>
      </c>
      <c r="C23" s="14"/>
      <c r="D23" s="18">
        <v>13.472819226755917</v>
      </c>
      <c r="E23" s="18">
        <v>-109.77449282241207</v>
      </c>
      <c r="F23" s="18">
        <v>23.177394107752093</v>
      </c>
      <c r="G23" s="18">
        <v>23.053073826138075</v>
      </c>
      <c r="H23" s="18">
        <v>24.589092901848417</v>
      </c>
      <c r="I23" s="18">
        <v>24.178063581080394</v>
      </c>
      <c r="J23" s="18">
        <v>48.849532974374057</v>
      </c>
      <c r="K23" s="18">
        <v>22.949020481730656</v>
      </c>
      <c r="L23" s="18">
        <v>-8.9910931172605757</v>
      </c>
      <c r="M23" s="18">
        <v>65.949302717448333</v>
      </c>
      <c r="N23" s="18">
        <v>71.219249009344509</v>
      </c>
      <c r="O23" s="18">
        <v>39.545666788459641</v>
      </c>
      <c r="P23" s="18">
        <v>151.80690900446876</v>
      </c>
      <c r="Q23" s="18">
        <v>118.99431953755726</v>
      </c>
      <c r="R23" s="18">
        <v>27.67001683892164</v>
      </c>
      <c r="S23" s="18">
        <v>25.755688070316751</v>
      </c>
      <c r="T23" s="18">
        <v>40.72727025207395</v>
      </c>
      <c r="U23" s="18">
        <v>90.300516939668441</v>
      </c>
      <c r="V23" s="18">
        <v>90.984514108028918</v>
      </c>
      <c r="W23" s="18">
        <v>32.503304458299311</v>
      </c>
      <c r="X23" s="18">
        <v>20.848773753016999</v>
      </c>
      <c r="Y23" s="18">
        <v>60.462339655068078</v>
      </c>
      <c r="Z23" s="18">
        <v>72.778417680325049</v>
      </c>
      <c r="AA23" s="18">
        <v>119.53527231814047</v>
      </c>
      <c r="AB23" s="18">
        <v>-18.625251015352859</v>
      </c>
      <c r="AC23" s="18">
        <v>99.731037731550288</v>
      </c>
      <c r="AD23" s="18">
        <v>44.475639513478825</v>
      </c>
      <c r="AE23" s="18">
        <v>85.715467879695893</v>
      </c>
      <c r="AF23" s="18">
        <v>78.347046716209405</v>
      </c>
      <c r="AG23" s="18">
        <v>71.145387296137386</v>
      </c>
      <c r="AH23" s="18">
        <v>33.150631559561262</v>
      </c>
      <c r="AI23" s="18">
        <v>56.145553167915445</v>
      </c>
      <c r="AJ23" s="18">
        <v>113.67524267017286</v>
      </c>
    </row>
    <row r="24" spans="1:36" ht="15.5">
      <c r="B24" s="8" t="s">
        <v>19</v>
      </c>
      <c r="C24" s="8"/>
      <c r="D24" s="9">
        <v>1.0200404350000001</v>
      </c>
      <c r="E24" s="9">
        <v>-3.8970870782834304</v>
      </c>
      <c r="F24" s="9">
        <v>-3.2620514534381906</v>
      </c>
      <c r="G24" s="9">
        <v>-5.2657539122628796</v>
      </c>
      <c r="H24" s="9">
        <v>4.3533549000000002</v>
      </c>
      <c r="I24" s="9">
        <v>8.6467277072419009</v>
      </c>
      <c r="J24" s="9">
        <v>-14.887792364354601</v>
      </c>
      <c r="K24" s="9">
        <v>11.713896814257671</v>
      </c>
      <c r="L24" s="9">
        <v>-12.58339404</v>
      </c>
      <c r="M24" s="9">
        <v>-7.476854390147599</v>
      </c>
      <c r="N24" s="9">
        <v>-4.6711671798524002</v>
      </c>
      <c r="O24" s="9">
        <v>-1.8597600000000014</v>
      </c>
      <c r="P24" s="9">
        <v>-14.738636000000001</v>
      </c>
      <c r="Q24" s="9">
        <v>-10.107384999999999</v>
      </c>
      <c r="R24" s="9">
        <v>-14.246971000000002</v>
      </c>
      <c r="S24" s="9">
        <v>-12.399925999999994</v>
      </c>
      <c r="T24" s="9">
        <v>51.934998313307396</v>
      </c>
      <c r="U24" s="9">
        <v>-40.670742850213699</v>
      </c>
      <c r="V24" s="9">
        <v>-55.984654884477898</v>
      </c>
      <c r="W24" s="9">
        <v>45.670518576147224</v>
      </c>
      <c r="X24" s="9">
        <v>10.431685074835499</v>
      </c>
      <c r="Y24" s="9">
        <v>27.404143176465404</v>
      </c>
      <c r="Z24" s="9">
        <v>-37.279761251300904</v>
      </c>
      <c r="AA24" s="9">
        <v>17.874064920000201</v>
      </c>
      <c r="AB24" s="9">
        <v>-1.20069</v>
      </c>
      <c r="AC24" s="9">
        <v>-21.1882087699999</v>
      </c>
      <c r="AD24" s="9">
        <v>22.946694939999901</v>
      </c>
      <c r="AE24" s="9">
        <v>-9.9473321699999993</v>
      </c>
      <c r="AF24" s="9">
        <v>14.056833000000001</v>
      </c>
      <c r="AG24" s="9">
        <v>9.7869639999999976</v>
      </c>
      <c r="AH24" s="9">
        <v>4.7846779999999995</v>
      </c>
      <c r="AI24" s="9">
        <v>7.1189450000000001</v>
      </c>
      <c r="AJ24" s="9">
        <v>-8.6869720000000008</v>
      </c>
    </row>
    <row r="25" spans="1:36" ht="15.5">
      <c r="B25" s="8" t="s">
        <v>20</v>
      </c>
      <c r="C25" s="8"/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</row>
    <row r="26" spans="1:36" ht="15.5">
      <c r="B26" s="10" t="s">
        <v>21</v>
      </c>
      <c r="C26" s="10"/>
      <c r="D26" s="18">
        <v>14.492859661755917</v>
      </c>
      <c r="E26" s="18">
        <v>-113.67157990069551</v>
      </c>
      <c r="F26" s="18">
        <v>19.915342654313903</v>
      </c>
      <c r="G26" s="18">
        <v>17.787319913875201</v>
      </c>
      <c r="H26" s="18">
        <v>28.942447801848417</v>
      </c>
      <c r="I26" s="18">
        <v>32.824791288322295</v>
      </c>
      <c r="J26" s="18">
        <v>33.961740610019454</v>
      </c>
      <c r="K26" s="18">
        <v>34.662917295988336</v>
      </c>
      <c r="L26" s="18">
        <v>-21.574487157260577</v>
      </c>
      <c r="M26" s="18">
        <v>58.472448327300739</v>
      </c>
      <c r="N26" s="18">
        <v>66.548081829492105</v>
      </c>
      <c r="O26" s="18">
        <v>37.685906788459647</v>
      </c>
      <c r="P26" s="18">
        <v>137.06827300446875</v>
      </c>
      <c r="Q26" s="18">
        <v>108.88693453755727</v>
      </c>
      <c r="R26" s="18">
        <v>13.423045838921666</v>
      </c>
      <c r="S26" s="18">
        <v>13.355762070316757</v>
      </c>
      <c r="T26" s="18">
        <v>92.662268565381339</v>
      </c>
      <c r="U26" s="18">
        <v>49.629774089454742</v>
      </c>
      <c r="V26" s="18">
        <v>34.999859223551027</v>
      </c>
      <c r="W26" s="18">
        <v>78.173823034446542</v>
      </c>
      <c r="X26" s="18">
        <v>31.280458827852499</v>
      </c>
      <c r="Y26" s="18">
        <v>87.866482831533489</v>
      </c>
      <c r="Z26" s="18">
        <v>35.498656429024152</v>
      </c>
      <c r="AA26" s="18">
        <v>137.40933723814064</v>
      </c>
      <c r="AB26" s="18">
        <v>-19.825941015352861</v>
      </c>
      <c r="AC26" s="18">
        <v>78.542828961550384</v>
      </c>
      <c r="AD26" s="18">
        <v>67.422334453478726</v>
      </c>
      <c r="AE26" s="18">
        <v>75.768135709695898</v>
      </c>
      <c r="AF26" s="18">
        <v>92.403879716209403</v>
      </c>
      <c r="AG26" s="18">
        <v>80.932351296137384</v>
      </c>
      <c r="AH26" s="18">
        <v>37.935309559561261</v>
      </c>
      <c r="AI26" s="18">
        <v>63.264498167915448</v>
      </c>
      <c r="AJ26" s="18">
        <v>104.98827067017287</v>
      </c>
    </row>
    <row r="27" spans="1:36" ht="15.5">
      <c r="B27" s="19" t="s">
        <v>22</v>
      </c>
      <c r="C27" s="19"/>
      <c r="D27" s="20">
        <v>14.492859661755917</v>
      </c>
      <c r="E27" s="20">
        <v>-113.67157990069551</v>
      </c>
      <c r="F27" s="20">
        <v>19.915342654313903</v>
      </c>
      <c r="G27" s="20">
        <v>17.787319913875201</v>
      </c>
      <c r="H27" s="20">
        <v>28.942447801848417</v>
      </c>
      <c r="I27" s="20">
        <v>32.824791288322295</v>
      </c>
      <c r="J27" s="20">
        <v>33.961740610019454</v>
      </c>
      <c r="K27" s="20">
        <v>34.662917295988336</v>
      </c>
      <c r="L27" s="20">
        <v>-21.574487157260577</v>
      </c>
      <c r="M27" s="20">
        <v>58.472448327300739</v>
      </c>
      <c r="N27" s="20">
        <v>66.548081829492105</v>
      </c>
      <c r="O27" s="20">
        <v>37.685906788459647</v>
      </c>
      <c r="P27" s="20">
        <v>137.06827300446875</v>
      </c>
      <c r="Q27" s="20">
        <v>108.88693453755727</v>
      </c>
      <c r="R27" s="20">
        <v>13.423045838921666</v>
      </c>
      <c r="S27" s="20">
        <v>13.355762070316757</v>
      </c>
      <c r="T27" s="20">
        <v>92.662268565381339</v>
      </c>
      <c r="U27" s="20">
        <v>49.629774089454742</v>
      </c>
      <c r="V27" s="20">
        <v>34.999859223551027</v>
      </c>
      <c r="W27" s="20">
        <v>78.173823034446542</v>
      </c>
      <c r="X27" s="20">
        <v>31.280458827852499</v>
      </c>
      <c r="Y27" s="20">
        <v>87.866482831533489</v>
      </c>
      <c r="Z27" s="20">
        <v>35.498656429024152</v>
      </c>
      <c r="AA27" s="20">
        <v>137.40933723814064</v>
      </c>
      <c r="AB27" s="20">
        <v>-19.825941015352861</v>
      </c>
      <c r="AC27" s="20">
        <v>78.542828961550384</v>
      </c>
      <c r="AD27" s="20">
        <v>67.422334453478726</v>
      </c>
      <c r="AE27" s="20">
        <v>75.768135709695898</v>
      </c>
      <c r="AF27" s="20">
        <v>92.403879716209403</v>
      </c>
      <c r="AG27" s="20">
        <v>80.932351296137384</v>
      </c>
      <c r="AH27" s="20">
        <v>37.935309559561404</v>
      </c>
      <c r="AI27" s="20">
        <v>63.264498167915448</v>
      </c>
      <c r="AJ27" s="20">
        <v>104.98827067017287</v>
      </c>
    </row>
    <row r="31" spans="1:36" ht="15.5">
      <c r="B31" s="30" t="s">
        <v>66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  <row r="32" spans="1:36" ht="15.5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7" ht="15.5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  <c r="AH33" s="4" t="s">
        <v>109</v>
      </c>
      <c r="AI33" s="4" t="s">
        <v>112</v>
      </c>
      <c r="AJ33" s="4" t="s">
        <v>114</v>
      </c>
    </row>
    <row r="34" spans="2:37" ht="15.5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2:37" ht="15.5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2:37" ht="15.5">
      <c r="B36" s="8" t="s">
        <v>33</v>
      </c>
      <c r="C36" s="8"/>
      <c r="D36" s="9">
        <v>325.06595999518299</v>
      </c>
      <c r="E36" s="9">
        <v>104.561666579776</v>
      </c>
      <c r="F36" s="9">
        <v>127.4181917150748</v>
      </c>
      <c r="G36" s="9">
        <v>206.65876759072199</v>
      </c>
      <c r="H36" s="9">
        <v>156.5370800511752</v>
      </c>
      <c r="I36" s="9">
        <v>246.51565402</v>
      </c>
      <c r="J36" s="9">
        <v>705.83174500430709</v>
      </c>
      <c r="K36" s="9">
        <v>459.37314600000002</v>
      </c>
      <c r="L36" s="9">
        <v>500.34840500187306</v>
      </c>
      <c r="M36" s="9">
        <v>462.23919500448301</v>
      </c>
      <c r="N36" s="9">
        <v>447.554607995857</v>
      </c>
      <c r="O36" s="9">
        <v>358.03499100255101</v>
      </c>
      <c r="P36" s="9">
        <v>425.01247175886704</v>
      </c>
      <c r="Q36" s="9">
        <v>555.77286700000002</v>
      </c>
      <c r="R36" s="9">
        <v>907.10985900127605</v>
      </c>
      <c r="S36" s="9">
        <v>1055.105346993965</v>
      </c>
      <c r="T36" s="9">
        <v>643.19915500000002</v>
      </c>
      <c r="U36" s="9">
        <v>538.84967366161993</v>
      </c>
      <c r="V36" s="9">
        <v>663.70447425338398</v>
      </c>
      <c r="W36" s="9">
        <v>631.15634797826306</v>
      </c>
      <c r="X36" s="9">
        <v>558.40309386040099</v>
      </c>
      <c r="Y36" s="9">
        <v>418.30082699613598</v>
      </c>
      <c r="Z36" s="9">
        <v>378.68846240103932</v>
      </c>
      <c r="AA36" s="9">
        <v>266.31078689251467</v>
      </c>
      <c r="AB36" s="9">
        <v>539.404357</v>
      </c>
      <c r="AC36" s="9">
        <v>403.51273823486304</v>
      </c>
      <c r="AD36" s="9">
        <v>437.56449006999992</v>
      </c>
      <c r="AE36" s="9">
        <v>203.94495653845809</v>
      </c>
      <c r="AF36" s="9">
        <v>442.16758600000003</v>
      </c>
      <c r="AG36" s="9">
        <v>480.64165500000013</v>
      </c>
      <c r="AH36" s="9">
        <v>491.41948400000001</v>
      </c>
      <c r="AI36" s="9">
        <v>482.54474599999998</v>
      </c>
      <c r="AJ36" s="9">
        <v>513.91479400000003</v>
      </c>
    </row>
    <row r="37" spans="2:37" ht="15.5">
      <c r="B37" s="8" t="s">
        <v>34</v>
      </c>
      <c r="C37" s="8"/>
      <c r="D37" s="21">
        <v>10327.045829885068</v>
      </c>
      <c r="E37" s="21">
        <v>9992.5284849999989</v>
      </c>
      <c r="F37" s="21">
        <v>10275.341828889999</v>
      </c>
      <c r="G37" s="21">
        <v>10249.730528000002</v>
      </c>
      <c r="H37" s="21">
        <v>10691.855058000001</v>
      </c>
      <c r="I37" s="21">
        <v>11100.594246000001</v>
      </c>
      <c r="J37" s="21">
        <v>11341.085880000001</v>
      </c>
      <c r="K37" s="21">
        <v>11463.673758000001</v>
      </c>
      <c r="L37" s="21">
        <v>10785.000614999999</v>
      </c>
      <c r="M37" s="21">
        <v>11618.395309000001</v>
      </c>
      <c r="N37" s="21">
        <v>12118.679540000003</v>
      </c>
      <c r="O37" s="21">
        <v>12895.017157509999</v>
      </c>
      <c r="P37" s="21">
        <v>12094.401198000001</v>
      </c>
      <c r="Q37" s="21">
        <v>11901.649362</v>
      </c>
      <c r="R37" s="21">
        <v>11629.259008000001</v>
      </c>
      <c r="S37" s="21">
        <v>11951.453261000002</v>
      </c>
      <c r="T37" s="21">
        <v>11506.746846</v>
      </c>
      <c r="U37" s="21">
        <v>10882.364041000001</v>
      </c>
      <c r="V37" s="21">
        <v>10683.860159</v>
      </c>
      <c r="W37" s="21">
        <v>11295.067402999999</v>
      </c>
      <c r="X37" s="21">
        <v>11673.191948999998</v>
      </c>
      <c r="Y37" s="21">
        <v>12138.301797999999</v>
      </c>
      <c r="Z37" s="21">
        <v>12018.906713999999</v>
      </c>
      <c r="AA37" s="21">
        <v>12776.783512440001</v>
      </c>
      <c r="AB37" s="21">
        <v>12415.048123</v>
      </c>
      <c r="AC37" s="21">
        <v>13122.875189420001</v>
      </c>
      <c r="AD37" s="21">
        <v>13566.1620802</v>
      </c>
      <c r="AE37" s="21">
        <v>13669.513462000001</v>
      </c>
      <c r="AF37" s="21">
        <v>13551.403275999999</v>
      </c>
      <c r="AG37" s="21">
        <v>13840.019463999999</v>
      </c>
      <c r="AH37" s="21">
        <v>14263.951580999999</v>
      </c>
      <c r="AI37" s="21">
        <v>14552.180736</v>
      </c>
      <c r="AJ37" s="21">
        <v>14747.855024</v>
      </c>
      <c r="AK37" s="29"/>
    </row>
    <row r="38" spans="2:37" ht="15.5">
      <c r="B38" s="8" t="s">
        <v>35</v>
      </c>
      <c r="C38" s="8"/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</row>
    <row r="39" spans="2:37" ht="15.5">
      <c r="B39" s="8" t="s">
        <v>36</v>
      </c>
      <c r="C39" s="8"/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</row>
    <row r="40" spans="2:37" ht="15.5">
      <c r="B40" s="8" t="s">
        <v>37</v>
      </c>
      <c r="C40" s="8"/>
      <c r="D40" s="9">
        <v>12.445781999999999</v>
      </c>
      <c r="E40" s="9">
        <v>21.431850000000001</v>
      </c>
      <c r="F40" s="9">
        <v>29.825822000000002</v>
      </c>
      <c r="G40" s="9">
        <v>32.220753999999999</v>
      </c>
      <c r="H40" s="9">
        <v>89.769183999999996</v>
      </c>
      <c r="I40" s="9">
        <v>87.712119999999999</v>
      </c>
      <c r="J40" s="9">
        <v>87.721966000000009</v>
      </c>
      <c r="K40" s="9">
        <v>97.860787999999999</v>
      </c>
      <c r="L40" s="9">
        <v>98.463721000000007</v>
      </c>
      <c r="M40" s="9">
        <v>98.105780465804301</v>
      </c>
      <c r="N40" s="9">
        <v>92.809440236983605</v>
      </c>
      <c r="O40" s="9">
        <v>92.59432799999999</v>
      </c>
      <c r="P40" s="9">
        <v>87.367808000000011</v>
      </c>
      <c r="Q40" s="9">
        <v>86.333459000000005</v>
      </c>
      <c r="R40" s="9">
        <v>85.985460000000003</v>
      </c>
      <c r="S40" s="9">
        <v>85.214854000000003</v>
      </c>
      <c r="T40" s="9">
        <v>84.360047000000009</v>
      </c>
      <c r="U40" s="9">
        <v>71.940160000000006</v>
      </c>
      <c r="V40" s="9">
        <v>12.344904000000001</v>
      </c>
      <c r="W40" s="9">
        <v>13.829468</v>
      </c>
      <c r="X40" s="9">
        <v>13.572196</v>
      </c>
      <c r="Y40" s="9">
        <v>13.413947</v>
      </c>
      <c r="Z40" s="9">
        <v>25.495009</v>
      </c>
      <c r="AA40" s="9">
        <v>25.725497730000001</v>
      </c>
      <c r="AB40" s="9">
        <v>25.460481999999999</v>
      </c>
      <c r="AC40" s="9">
        <v>25.558534100000003</v>
      </c>
      <c r="AD40" s="9">
        <v>25.812050810000002</v>
      </c>
      <c r="AE40" s="9">
        <v>25.687557000000002</v>
      </c>
      <c r="AF40" s="9">
        <v>25.400653999999999</v>
      </c>
      <c r="AG40" s="9">
        <v>29.857642999999999</v>
      </c>
      <c r="AH40" s="9">
        <v>30.717455999999999</v>
      </c>
      <c r="AI40" s="9">
        <v>30.662226</v>
      </c>
      <c r="AJ40" s="9">
        <v>31.042832999999998</v>
      </c>
    </row>
    <row r="41" spans="2:37" ht="15.5">
      <c r="B41" s="8" t="s">
        <v>38</v>
      </c>
      <c r="C41" s="8"/>
      <c r="D41" s="9">
        <v>1766.691760829576</v>
      </c>
      <c r="E41" s="9">
        <v>2027.8663596454551</v>
      </c>
      <c r="F41" s="9">
        <v>2040.6613461513391</v>
      </c>
      <c r="G41" s="9">
        <v>2083.7855010225039</v>
      </c>
      <c r="H41" s="9">
        <v>2029.3871007711423</v>
      </c>
      <c r="I41" s="9">
        <v>1971.8435572396302</v>
      </c>
      <c r="J41" s="9">
        <v>1911.740121059036</v>
      </c>
      <c r="K41" s="9">
        <v>1896.733358333905</v>
      </c>
      <c r="L41" s="9">
        <v>2012.5461872287631</v>
      </c>
      <c r="M41" s="9">
        <v>1985.947516864499</v>
      </c>
      <c r="N41" s="9">
        <v>1977.1070925225808</v>
      </c>
      <c r="O41" s="9">
        <v>1965.6208610731869</v>
      </c>
      <c r="P41" s="9">
        <v>2168.6839201123153</v>
      </c>
      <c r="Q41" s="9">
        <v>2157.9941367066676</v>
      </c>
      <c r="R41" s="9">
        <v>2303.0944199354653</v>
      </c>
      <c r="S41" s="9">
        <v>2162.719969569474</v>
      </c>
      <c r="T41" s="9">
        <v>2153.4315526772357</v>
      </c>
      <c r="U41" s="9">
        <v>2283.0454364209413</v>
      </c>
      <c r="V41" s="9">
        <v>2186.6120050861523</v>
      </c>
      <c r="W41" s="9">
        <v>2193.6274356742611</v>
      </c>
      <c r="X41" s="9">
        <v>2176.979847030766</v>
      </c>
      <c r="Y41" s="9">
        <v>2086.9678392089704</v>
      </c>
      <c r="Z41" s="9">
        <v>2145.7803785770561</v>
      </c>
      <c r="AA41" s="9">
        <v>2156.4344116695861</v>
      </c>
      <c r="AB41" s="9">
        <v>2236.3448097502724</v>
      </c>
      <c r="AC41" s="9">
        <v>2213.2269290626859</v>
      </c>
      <c r="AD41" s="9">
        <v>2155.1624197970691</v>
      </c>
      <c r="AE41" s="9">
        <v>2276.7370558118</v>
      </c>
      <c r="AF41" s="9">
        <v>2303.6183450283152</v>
      </c>
      <c r="AG41" s="9">
        <v>2281.3285648918522</v>
      </c>
      <c r="AH41" s="9">
        <v>2369.0559518889586</v>
      </c>
      <c r="AI41" s="9">
        <v>2395.74425893435</v>
      </c>
      <c r="AJ41" s="9">
        <v>2514.4669273112959</v>
      </c>
    </row>
    <row r="42" spans="2:37" ht="15.5">
      <c r="B42" s="10" t="s">
        <v>39</v>
      </c>
      <c r="C42" s="10"/>
      <c r="D42" s="18">
        <v>12431.249332709827</v>
      </c>
      <c r="E42" s="18">
        <v>12146.388361225228</v>
      </c>
      <c r="F42" s="18">
        <v>12473.247188756413</v>
      </c>
      <c r="G42" s="18">
        <v>12572.395550613226</v>
      </c>
      <c r="H42" s="18">
        <v>12967.548422822318</v>
      </c>
      <c r="I42" s="18">
        <v>13406.665577259631</v>
      </c>
      <c r="J42" s="18">
        <v>14046.379712063343</v>
      </c>
      <c r="K42" s="18">
        <v>13917.641050333907</v>
      </c>
      <c r="L42" s="18">
        <v>13396.358928230635</v>
      </c>
      <c r="M42" s="18">
        <v>14164.687801334787</v>
      </c>
      <c r="N42" s="18">
        <v>14636.150680755425</v>
      </c>
      <c r="O42" s="18">
        <v>15311.267337585738</v>
      </c>
      <c r="P42" s="18">
        <v>14775.465397871185</v>
      </c>
      <c r="Q42" s="18">
        <v>14701.749824706667</v>
      </c>
      <c r="R42" s="18">
        <v>14925.448746936741</v>
      </c>
      <c r="S42" s="18">
        <v>15254.493431563442</v>
      </c>
      <c r="T42" s="18">
        <v>14387.737600677236</v>
      </c>
      <c r="U42" s="18">
        <v>13776.199311082562</v>
      </c>
      <c r="V42" s="18">
        <v>13546.521542339535</v>
      </c>
      <c r="W42" s="18">
        <v>14133.680654652524</v>
      </c>
      <c r="X42" s="18">
        <v>14422.147085891165</v>
      </c>
      <c r="Y42" s="18">
        <v>14656.984411205105</v>
      </c>
      <c r="Z42" s="18">
        <v>14568.870563978095</v>
      </c>
      <c r="AA42" s="18">
        <v>15225.254208732102</v>
      </c>
      <c r="AB42" s="18">
        <v>15216.257771750272</v>
      </c>
      <c r="AC42" s="18">
        <v>15765.173390817552</v>
      </c>
      <c r="AD42" s="18">
        <v>16184.701040877067</v>
      </c>
      <c r="AE42" s="18">
        <v>16175.883031350259</v>
      </c>
      <c r="AF42" s="18">
        <v>16322.589861028315</v>
      </c>
      <c r="AG42" s="18">
        <v>16631.84732689185</v>
      </c>
      <c r="AH42" s="18">
        <v>17155.144472888958</v>
      </c>
      <c r="AI42" s="18">
        <v>17461.13196693435</v>
      </c>
      <c r="AJ42" s="18">
        <v>17807.279578311296</v>
      </c>
    </row>
    <row r="43" spans="2:37" ht="15.5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2:37" ht="15.5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2:37" ht="15.5">
      <c r="B45" s="8" t="s">
        <v>41</v>
      </c>
      <c r="C45" s="8"/>
      <c r="D45" s="26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</row>
    <row r="46" spans="2:37" ht="31">
      <c r="B46" s="12" t="s">
        <v>42</v>
      </c>
      <c r="C46" s="12"/>
      <c r="D46" s="26">
        <v>4.5959190000000003</v>
      </c>
      <c r="E46" s="9">
        <v>6.1047389999999995</v>
      </c>
      <c r="F46" s="9">
        <v>3.4706380000000001</v>
      </c>
      <c r="G46" s="9">
        <v>0.76321700000000003</v>
      </c>
      <c r="H46" s="9">
        <v>1.3893140000000002</v>
      </c>
      <c r="I46" s="9">
        <v>5.0069189999999999</v>
      </c>
      <c r="J46" s="9">
        <v>4.1834420000000003</v>
      </c>
      <c r="K46" s="9">
        <v>2.0489160000000002</v>
      </c>
      <c r="L46" s="9">
        <v>90.207112080000002</v>
      </c>
      <c r="M46" s="9">
        <v>22.392050640000001</v>
      </c>
      <c r="N46" s="9">
        <v>1.7367760000000001</v>
      </c>
      <c r="O46" s="9">
        <v>1.1169317799999998</v>
      </c>
      <c r="P46" s="9">
        <v>0.19775435361132002</v>
      </c>
      <c r="Q46" s="9">
        <v>100.39180100000002</v>
      </c>
      <c r="R46" s="9">
        <v>189.06887899999998</v>
      </c>
      <c r="S46" s="9">
        <v>226.741705</v>
      </c>
      <c r="T46" s="26">
        <v>108.30472900000001</v>
      </c>
      <c r="U46" s="26">
        <v>293.37670600000001</v>
      </c>
      <c r="V46" s="26">
        <v>346.99887100000001</v>
      </c>
      <c r="W46" s="26">
        <v>308.16417200000001</v>
      </c>
      <c r="X46" s="26">
        <v>319.80658699999998</v>
      </c>
      <c r="Y46" s="26">
        <v>269.21051799999998</v>
      </c>
      <c r="Z46" s="26">
        <v>307.03363400000001</v>
      </c>
      <c r="AA46" s="26">
        <v>215.5595931</v>
      </c>
      <c r="AB46" s="26">
        <v>313.55260900000002</v>
      </c>
      <c r="AC46" s="26">
        <v>362.90694429999996</v>
      </c>
      <c r="AD46" s="26">
        <v>283.20823222000001</v>
      </c>
      <c r="AE46" s="26">
        <v>301.139342</v>
      </c>
      <c r="AF46" s="26">
        <v>293.34154100000001</v>
      </c>
      <c r="AG46" s="26">
        <v>377.009299</v>
      </c>
      <c r="AH46" s="26">
        <v>242.20631299999999</v>
      </c>
      <c r="AI46" s="26">
        <v>120.459098</v>
      </c>
      <c r="AJ46" s="26">
        <v>209.58686400000002</v>
      </c>
    </row>
    <row r="47" spans="2:37" ht="15.5">
      <c r="B47" s="8" t="s">
        <v>43</v>
      </c>
      <c r="C47" s="8"/>
      <c r="D47" s="26">
        <v>995.82355287961605</v>
      </c>
      <c r="E47" s="9">
        <v>1002.3193040817901</v>
      </c>
      <c r="F47" s="9">
        <v>1018.25483793789</v>
      </c>
      <c r="G47" s="9">
        <v>1023.23785393638</v>
      </c>
      <c r="H47" s="9">
        <v>964.17054357904101</v>
      </c>
      <c r="I47" s="9">
        <v>955.40884473638005</v>
      </c>
      <c r="J47" s="9">
        <v>983.05875550720202</v>
      </c>
      <c r="K47" s="9">
        <v>971.14492189924397</v>
      </c>
      <c r="L47" s="9">
        <v>1015.8907478782901</v>
      </c>
      <c r="M47" s="9">
        <v>1036.6838022944301</v>
      </c>
      <c r="N47" s="9">
        <v>1153.0032290223</v>
      </c>
      <c r="O47" s="9">
        <v>1152.7303626687301</v>
      </c>
      <c r="P47" s="9">
        <v>1203.9768340515002</v>
      </c>
      <c r="Q47" s="9">
        <v>1227.8561764149001</v>
      </c>
      <c r="R47" s="9">
        <v>1324.9112124476501</v>
      </c>
      <c r="S47" s="9">
        <v>1269.02784347534</v>
      </c>
      <c r="T47" s="9">
        <v>1185.0695585513499</v>
      </c>
      <c r="U47" s="9">
        <v>1217.3535179712301</v>
      </c>
      <c r="V47" s="9">
        <v>1275.8760367678099</v>
      </c>
      <c r="W47" s="9">
        <v>1213.96342989189</v>
      </c>
      <c r="X47" s="9">
        <v>1205.57914461931</v>
      </c>
      <c r="Y47" s="9">
        <v>1154.65583314081</v>
      </c>
      <c r="Z47" s="9">
        <v>1215.6236633507401</v>
      </c>
      <c r="AA47" s="9">
        <v>1180.54283140343</v>
      </c>
      <c r="AB47" s="9">
        <v>1191.5868130566898</v>
      </c>
      <c r="AC47" s="9">
        <v>1273.9697711809899</v>
      </c>
      <c r="AD47" s="9">
        <v>1245.06732747141</v>
      </c>
      <c r="AE47" s="9">
        <v>1284.82971679262</v>
      </c>
      <c r="AF47" s="9">
        <v>1331.2344491445001</v>
      </c>
      <c r="AG47" s="9">
        <v>1274.5675496209399</v>
      </c>
      <c r="AH47" s="9">
        <v>1259.42907080439</v>
      </c>
      <c r="AI47" s="9">
        <v>1191.0670842345398</v>
      </c>
      <c r="AJ47" s="9">
        <v>1249.4448296440701</v>
      </c>
    </row>
    <row r="48" spans="2:37" ht="15.5">
      <c r="B48" s="23" t="s">
        <v>44</v>
      </c>
      <c r="C48" s="23"/>
      <c r="D48" s="26">
        <v>10365.376483575999</v>
      </c>
      <c r="E48" s="9">
        <v>9938.4097160392503</v>
      </c>
      <c r="F48" s="9">
        <v>10038.258187943</v>
      </c>
      <c r="G48" s="9">
        <v>10350.653354199299</v>
      </c>
      <c r="H48" s="9">
        <v>10470.515613445099</v>
      </c>
      <c r="I48" s="9">
        <v>11002.690759716701</v>
      </c>
      <c r="J48" s="9">
        <v>11533.687705529399</v>
      </c>
      <c r="K48" s="9">
        <v>11426.6315717697</v>
      </c>
      <c r="L48" s="9">
        <v>11157.397623152499</v>
      </c>
      <c r="M48" s="9">
        <v>11803.0174480401</v>
      </c>
      <c r="N48" s="9">
        <v>11896.614995949001</v>
      </c>
      <c r="O48" s="9">
        <v>12501.723390650501</v>
      </c>
      <c r="P48" s="9">
        <v>11768.342653000002</v>
      </c>
      <c r="Q48" s="9">
        <v>11567.720085999999</v>
      </c>
      <c r="R48" s="9">
        <v>11412.030521000001</v>
      </c>
      <c r="S48" s="9">
        <v>11958.057805</v>
      </c>
      <c r="T48" s="9">
        <v>11773.887905728143</v>
      </c>
      <c r="U48" s="9">
        <v>10968.35113085014</v>
      </c>
      <c r="V48" s="9">
        <v>10575.762276326341</v>
      </c>
      <c r="W48" s="9">
        <v>11231.320727874941</v>
      </c>
      <c r="X48" s="9">
        <v>11510.7769631189</v>
      </c>
      <c r="Y48" s="9">
        <v>11911.183795119001</v>
      </c>
      <c r="Z48" s="9">
        <v>11551.487550848999</v>
      </c>
      <c r="AA48" s="9">
        <v>12207.535637237303</v>
      </c>
      <c r="AB48" s="9">
        <v>11857.703807</v>
      </c>
      <c r="AC48" s="9">
        <v>12080.906459490003</v>
      </c>
      <c r="AD48" s="9">
        <v>12872.70121472</v>
      </c>
      <c r="AE48" s="9">
        <v>12524.31992</v>
      </c>
      <c r="AF48" s="9">
        <v>12432.892398000002</v>
      </c>
      <c r="AG48" s="9">
        <v>12522.638076000001</v>
      </c>
      <c r="AH48" s="9">
        <v>12933.512924000001</v>
      </c>
      <c r="AI48" s="9">
        <v>13063.253632</v>
      </c>
      <c r="AJ48" s="9">
        <v>12702.818164999999</v>
      </c>
    </row>
    <row r="49" spans="2:36" ht="15.5">
      <c r="B49" s="23" t="s">
        <v>45</v>
      </c>
      <c r="C49" s="23"/>
      <c r="D49" s="26">
        <v>400.863372509079</v>
      </c>
      <c r="E49" s="9">
        <v>339.03369361854897</v>
      </c>
      <c r="F49" s="9">
        <v>376.570037514636</v>
      </c>
      <c r="G49" s="9">
        <v>420.65375273659805</v>
      </c>
      <c r="H49" s="9">
        <v>502.92190318180104</v>
      </c>
      <c r="I49" s="9">
        <v>535.06751769582002</v>
      </c>
      <c r="J49" s="9">
        <v>606.643679335103</v>
      </c>
      <c r="K49" s="9">
        <v>543.89223704430992</v>
      </c>
      <c r="L49" s="9">
        <v>788.71218295939104</v>
      </c>
      <c r="M49" s="9">
        <v>636.07948676531601</v>
      </c>
      <c r="N49" s="9">
        <v>761.67656833558704</v>
      </c>
      <c r="O49" s="9">
        <v>720.37929266706897</v>
      </c>
      <c r="P49" s="9">
        <v>801.00038731439599</v>
      </c>
      <c r="Q49" s="9">
        <v>793.438677497502</v>
      </c>
      <c r="R49" s="9">
        <v>982.921641787299</v>
      </c>
      <c r="S49" s="9">
        <v>927.02001482532</v>
      </c>
      <c r="T49" s="9">
        <v>959.19423925487195</v>
      </c>
      <c r="U49" s="9">
        <v>1025.3936251703001</v>
      </c>
      <c r="V49" s="9">
        <v>1016.4838777155801</v>
      </c>
      <c r="W49" s="9">
        <v>1015.77311466496</v>
      </c>
      <c r="X49" s="9">
        <v>1084.0373738246701</v>
      </c>
      <c r="Y49" s="9">
        <v>1085.10658752885</v>
      </c>
      <c r="Z49" s="9">
        <v>1141.20924515705</v>
      </c>
      <c r="AA49" s="9">
        <v>1183.4669804141301</v>
      </c>
      <c r="AB49" s="9">
        <v>1264.8293182414</v>
      </c>
      <c r="AC49" s="9">
        <v>1561.01068411138</v>
      </c>
      <c r="AD49" s="9">
        <v>1429.2101706675601</v>
      </c>
      <c r="AE49" s="9">
        <v>1507.9848409711299</v>
      </c>
      <c r="AF49" s="9">
        <v>1555.2949344885001</v>
      </c>
      <c r="AG49" s="9">
        <v>1804.8578813503402</v>
      </c>
      <c r="AH49" s="9">
        <v>2009.3366949234401</v>
      </c>
      <c r="AI49" s="9">
        <v>2241.0624952038906</v>
      </c>
      <c r="AJ49" s="9">
        <v>2551.9963799283601</v>
      </c>
    </row>
    <row r="50" spans="2:36" ht="15.5">
      <c r="B50" s="14" t="s">
        <v>46</v>
      </c>
      <c r="C50" s="14"/>
      <c r="D50" s="18">
        <v>11766.659327964697</v>
      </c>
      <c r="E50" s="18">
        <v>11285.867452739591</v>
      </c>
      <c r="F50" s="18">
        <v>11436.553701395529</v>
      </c>
      <c r="G50" s="18">
        <v>11795.308177872279</v>
      </c>
      <c r="H50" s="18">
        <v>11938.997374205941</v>
      </c>
      <c r="I50" s="18">
        <v>12498.174041148905</v>
      </c>
      <c r="J50" s="18">
        <v>13127.573582371704</v>
      </c>
      <c r="K50" s="18">
        <v>12943.717646713252</v>
      </c>
      <c r="L50" s="18">
        <v>13052.207666070184</v>
      </c>
      <c r="M50" s="18">
        <v>13498.172787739848</v>
      </c>
      <c r="N50" s="18">
        <v>13813.03156930689</v>
      </c>
      <c r="O50" s="18">
        <v>14375.949977766299</v>
      </c>
      <c r="P50" s="18">
        <v>13773.517628719505</v>
      </c>
      <c r="Q50" s="18">
        <v>13689.406740912402</v>
      </c>
      <c r="R50" s="18">
        <v>13908.932254234951</v>
      </c>
      <c r="S50" s="18">
        <v>14380.847368300663</v>
      </c>
      <c r="T50" s="18">
        <v>14026.456432534369</v>
      </c>
      <c r="U50" s="18">
        <v>13504.474979991672</v>
      </c>
      <c r="V50" s="18">
        <v>13215.121061809734</v>
      </c>
      <c r="W50" s="18">
        <v>13769.221444431792</v>
      </c>
      <c r="X50" s="18">
        <v>14120.200068562881</v>
      </c>
      <c r="Y50" s="18">
        <v>14420.156733788664</v>
      </c>
      <c r="Z50" s="18">
        <v>14215.354093356787</v>
      </c>
      <c r="AA50" s="18">
        <v>14787.105042154861</v>
      </c>
      <c r="AB50" s="18">
        <v>14627.672547298089</v>
      </c>
      <c r="AC50" s="18">
        <v>15278.793859082374</v>
      </c>
      <c r="AD50" s="18">
        <v>15830.186945078971</v>
      </c>
      <c r="AE50" s="18">
        <v>15618.27381976375</v>
      </c>
      <c r="AF50" s="18">
        <v>15612.763322633002</v>
      </c>
      <c r="AG50" s="18">
        <v>15979.07280597128</v>
      </c>
      <c r="AH50" s="18">
        <v>16444.48500272783</v>
      </c>
      <c r="AI50" s="18">
        <v>16615.842309438431</v>
      </c>
      <c r="AJ50" s="18">
        <v>16713.846238572427</v>
      </c>
    </row>
    <row r="51" spans="2:36" ht="15.5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2:36" ht="15.5">
      <c r="B52" s="8" t="s">
        <v>48</v>
      </c>
      <c r="C52" s="8"/>
      <c r="D52" s="9">
        <v>664.59000732070899</v>
      </c>
      <c r="E52" s="9">
        <v>860.52090858545341</v>
      </c>
      <c r="F52" s="9">
        <v>1036.6933928786802</v>
      </c>
      <c r="G52" s="9">
        <v>777.0877711479219</v>
      </c>
      <c r="H52" s="9">
        <v>1028.551341907156</v>
      </c>
      <c r="I52" s="9">
        <v>908.49089728153842</v>
      </c>
      <c r="J52" s="9">
        <v>918.80851123805928</v>
      </c>
      <c r="K52" s="9">
        <v>973.9250301466559</v>
      </c>
      <c r="L52" s="9">
        <v>344.15070133843591</v>
      </c>
      <c r="M52" s="9">
        <v>666.51427131307025</v>
      </c>
      <c r="N52" s="9">
        <v>823.11918499586091</v>
      </c>
      <c r="O52" s="9">
        <v>935.31679721450712</v>
      </c>
      <c r="P52" s="9">
        <v>1001.947767151674</v>
      </c>
      <c r="Q52" s="9">
        <v>1012.3430859705262</v>
      </c>
      <c r="R52" s="9">
        <v>1016.5164938849073</v>
      </c>
      <c r="S52" s="9">
        <v>873.64606226014337</v>
      </c>
      <c r="T52" s="9">
        <v>361.28117435371223</v>
      </c>
      <c r="U52" s="9">
        <v>271.72433319795368</v>
      </c>
      <c r="V52" s="9">
        <v>331.40058752269658</v>
      </c>
      <c r="W52" s="9">
        <v>364.45921449296793</v>
      </c>
      <c r="X52" s="9">
        <v>301.94701766603498</v>
      </c>
      <c r="Y52" s="9">
        <v>236.82767843525187</v>
      </c>
      <c r="Z52" s="9">
        <v>353.51647023383191</v>
      </c>
      <c r="AA52" s="9">
        <v>438.14916750363909</v>
      </c>
      <c r="AB52" s="9">
        <v>588.58522443518189</v>
      </c>
      <c r="AC52" s="9">
        <v>486.37953195015916</v>
      </c>
      <c r="AD52" s="9">
        <v>354.51409580375605</v>
      </c>
      <c r="AE52" s="9">
        <v>557.60921158640986</v>
      </c>
      <c r="AF52" s="9">
        <v>709.82653838353292</v>
      </c>
      <c r="AG52" s="9">
        <v>652.7736215837773</v>
      </c>
      <c r="AH52" s="9">
        <v>710.65947027433231</v>
      </c>
      <c r="AI52" s="9">
        <v>845.28965797661624</v>
      </c>
      <c r="AJ52" s="9">
        <v>1093.4333397413102</v>
      </c>
    </row>
    <row r="53" spans="2:36" ht="15.5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</row>
    <row r="54" spans="2:36" ht="15.5">
      <c r="B54" s="10" t="s">
        <v>50</v>
      </c>
      <c r="C54" s="10"/>
      <c r="D54" s="18">
        <v>664.59000732070899</v>
      </c>
      <c r="E54" s="18">
        <v>860.52090858545341</v>
      </c>
      <c r="F54" s="18">
        <v>1036.6933928786802</v>
      </c>
      <c r="G54" s="18">
        <v>777.0877711479219</v>
      </c>
      <c r="H54" s="18">
        <v>1028.551341907156</v>
      </c>
      <c r="I54" s="18">
        <v>908.49089728153842</v>
      </c>
      <c r="J54" s="18">
        <v>918.80851123805928</v>
      </c>
      <c r="K54" s="18">
        <v>973.9250301466559</v>
      </c>
      <c r="L54" s="18">
        <v>344.15070133843591</v>
      </c>
      <c r="M54" s="18">
        <v>666.51427131307025</v>
      </c>
      <c r="N54" s="18">
        <v>823.11918499586091</v>
      </c>
      <c r="O54" s="18">
        <v>935.31679721450712</v>
      </c>
      <c r="P54" s="18">
        <v>1001.947767151674</v>
      </c>
      <c r="Q54" s="18">
        <v>1012.3430859705262</v>
      </c>
      <c r="R54" s="18">
        <v>1016.5164938849073</v>
      </c>
      <c r="S54" s="18">
        <v>873.64606226014337</v>
      </c>
      <c r="T54" s="18">
        <v>361.28117435371223</v>
      </c>
      <c r="U54" s="18">
        <v>271.72433319795368</v>
      </c>
      <c r="V54" s="18">
        <v>331.40058752269658</v>
      </c>
      <c r="W54" s="18">
        <v>364.45921449296793</v>
      </c>
      <c r="X54" s="18">
        <v>301.94701766603498</v>
      </c>
      <c r="Y54" s="18">
        <v>236.82767843525187</v>
      </c>
      <c r="Z54" s="18">
        <v>353.51647023383191</v>
      </c>
      <c r="AA54" s="18">
        <v>438.14916750363909</v>
      </c>
      <c r="AB54" s="18">
        <v>588.58522443518189</v>
      </c>
      <c r="AC54" s="18">
        <v>486.37953195015916</v>
      </c>
      <c r="AD54" s="18">
        <v>354.51409580375605</v>
      </c>
      <c r="AE54" s="18">
        <v>557.60921158640986</v>
      </c>
      <c r="AF54" s="18">
        <v>709.82653838353292</v>
      </c>
      <c r="AG54" s="18">
        <v>652.7736215837773</v>
      </c>
      <c r="AH54" s="18">
        <v>710.65947027433231</v>
      </c>
      <c r="AI54" s="18">
        <f>+AI52+AI53</f>
        <v>845.28965797661624</v>
      </c>
      <c r="AJ54" s="18">
        <v>1093.4333397413102</v>
      </c>
    </row>
    <row r="55" spans="2:36" ht="15.5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2:36" ht="15.5">
      <c r="B56" s="19" t="s">
        <v>51</v>
      </c>
      <c r="C56" s="19"/>
      <c r="D56" s="20">
        <v>12431.249335285405</v>
      </c>
      <c r="E56" s="20">
        <v>12146.388361325044</v>
      </c>
      <c r="F56" s="20">
        <v>12473.247094274209</v>
      </c>
      <c r="G56" s="20">
        <v>12572.395949020201</v>
      </c>
      <c r="H56" s="20">
        <v>12967.548716113097</v>
      </c>
      <c r="I56" s="20">
        <v>13406.664938430444</v>
      </c>
      <c r="J56" s="20">
        <v>14046.382093609764</v>
      </c>
      <c r="K56" s="20">
        <v>13917.642676859909</v>
      </c>
      <c r="L56" s="20">
        <v>13396.35836740862</v>
      </c>
      <c r="M56" s="20">
        <v>14164.687059052918</v>
      </c>
      <c r="N56" s="20">
        <v>14636.150754302751</v>
      </c>
      <c r="O56" s="20">
        <v>15311.266774980806</v>
      </c>
      <c r="P56" s="20">
        <v>14775.465395871179</v>
      </c>
      <c r="Q56" s="20">
        <v>14701.749826882928</v>
      </c>
      <c r="R56" s="20">
        <v>14925.448748119858</v>
      </c>
      <c r="S56" s="20">
        <v>15254.493430560806</v>
      </c>
      <c r="T56" s="20">
        <v>14387.73760688808</v>
      </c>
      <c r="U56" s="20">
        <v>13776.199313189625</v>
      </c>
      <c r="V56" s="20">
        <v>13546.52164933243</v>
      </c>
      <c r="W56" s="20">
        <v>14133.680658924761</v>
      </c>
      <c r="X56" s="20">
        <v>14422.147086228915</v>
      </c>
      <c r="Y56" s="20">
        <v>14656.984412223916</v>
      </c>
      <c r="Z56" s="20">
        <v>14568.870563590619</v>
      </c>
      <c r="AA56" s="20">
        <v>15225.2542096585</v>
      </c>
      <c r="AB56" s="20">
        <v>15216.257771733272</v>
      </c>
      <c r="AC56" s="20">
        <v>15765.173391032533</v>
      </c>
      <c r="AD56" s="20">
        <v>16184.701040882726</v>
      </c>
      <c r="AE56" s="20">
        <v>16175.88303135016</v>
      </c>
      <c r="AF56" s="20">
        <v>16322.589861016535</v>
      </c>
      <c r="AG56" s="20">
        <v>16631.846427555058</v>
      </c>
      <c r="AH56" s="20">
        <v>17155.144473002161</v>
      </c>
      <c r="AI56" s="20">
        <v>17461.131967415047</v>
      </c>
      <c r="AJ56" s="20">
        <v>17807.279578313737</v>
      </c>
    </row>
  </sheetData>
  <mergeCells count="2">
    <mergeCell ref="B31:AJ31"/>
    <mergeCell ref="B5:AJ5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EB064-575C-464B-9F06-71E5C1A6080B}">
  <dimension ref="A5:AJ56"/>
  <sheetViews>
    <sheetView showGridLines="0" tabSelected="1" zoomScale="40" zoomScaleNormal="40" workbookViewId="0">
      <pane xSplit="3" ySplit="8" topLeftCell="I24" activePane="bottomRight" state="frozen"/>
      <selection pane="topRight" activeCell="D1" sqref="D1"/>
      <selection pane="bottomLeft" activeCell="A9" sqref="A9"/>
      <selection pane="bottomRight" activeCell="AH61" sqref="AH61"/>
    </sheetView>
  </sheetViews>
  <sheetFormatPr baseColWidth="10" defaultRowHeight="14.5"/>
  <cols>
    <col min="2" max="2" width="54.1796875" customWidth="1"/>
    <col min="3" max="3" width="1.81640625" customWidth="1"/>
    <col min="4" max="36" width="12.81640625" customWidth="1"/>
  </cols>
  <sheetData>
    <row r="5" spans="2:36" ht="15.5">
      <c r="B5" s="30" t="s">
        <v>67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</row>
    <row r="6" spans="2:36" ht="15.5"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2"/>
      <c r="M6" s="2"/>
      <c r="N6" s="2"/>
      <c r="O6" s="2"/>
    </row>
    <row r="7" spans="2:36" ht="15.5">
      <c r="B7" s="3"/>
      <c r="C7" s="3"/>
      <c r="D7" s="4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</v>
      </c>
      <c r="J7" s="4" t="s">
        <v>28</v>
      </c>
      <c r="K7" s="4" t="s">
        <v>29</v>
      </c>
      <c r="L7" s="4" t="s">
        <v>3</v>
      </c>
      <c r="M7" s="4" t="s">
        <v>4</v>
      </c>
      <c r="N7" s="4" t="s">
        <v>30</v>
      </c>
      <c r="O7" s="4" t="s">
        <v>69</v>
      </c>
      <c r="P7" s="4" t="s">
        <v>71</v>
      </c>
      <c r="Q7" s="4" t="s">
        <v>73</v>
      </c>
      <c r="R7" s="4" t="s">
        <v>75</v>
      </c>
      <c r="S7" s="4" t="s">
        <v>77</v>
      </c>
      <c r="T7" s="4" t="s">
        <v>80</v>
      </c>
      <c r="U7" s="4" t="s">
        <v>82</v>
      </c>
      <c r="V7" s="4" t="s">
        <v>83</v>
      </c>
      <c r="W7" s="4" t="s">
        <v>85</v>
      </c>
      <c r="X7" s="4" t="s">
        <v>87</v>
      </c>
      <c r="Y7" s="4" t="s">
        <v>90</v>
      </c>
      <c r="Z7" s="4" t="s">
        <v>92</v>
      </c>
      <c r="AA7" s="4" t="s">
        <v>95</v>
      </c>
      <c r="AB7" s="4" t="s">
        <v>96</v>
      </c>
      <c r="AC7" s="4" t="s">
        <v>98</v>
      </c>
      <c r="AD7" s="4" t="s">
        <v>100</v>
      </c>
      <c r="AE7" s="4" t="s">
        <v>102</v>
      </c>
      <c r="AF7" s="4" t="s">
        <v>104</v>
      </c>
      <c r="AG7" s="4" t="s">
        <v>106</v>
      </c>
      <c r="AH7" s="4" t="s">
        <v>108</v>
      </c>
      <c r="AI7" s="4" t="s">
        <v>110</v>
      </c>
      <c r="AJ7" s="4" t="s">
        <v>113</v>
      </c>
    </row>
    <row r="8" spans="2:36" ht="15.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2:36" ht="15.5">
      <c r="B9" s="8" t="s">
        <v>5</v>
      </c>
      <c r="C9" s="8"/>
      <c r="D9" s="9">
        <v>33.74861293</v>
      </c>
      <c r="E9" s="9">
        <v>40.045537771999996</v>
      </c>
      <c r="F9" s="9">
        <v>38.192233596329999</v>
      </c>
      <c r="G9" s="9">
        <v>42.104016534510009</v>
      </c>
      <c r="H9" s="9">
        <v>45.585949707973299</v>
      </c>
      <c r="I9" s="9">
        <v>38.945099343554503</v>
      </c>
      <c r="J9" s="9">
        <v>42.467592956668199</v>
      </c>
      <c r="K9" s="9">
        <v>40.975731414376995</v>
      </c>
      <c r="L9" s="9">
        <v>41.090660872345602</v>
      </c>
      <c r="M9" s="9">
        <v>33.2773266517544</v>
      </c>
      <c r="N9" s="9">
        <v>37.912269677800012</v>
      </c>
      <c r="O9" s="9">
        <v>51.133933171949991</v>
      </c>
      <c r="P9" s="9">
        <v>37.818946369400003</v>
      </c>
      <c r="Q9" s="9">
        <v>39.268819953469993</v>
      </c>
      <c r="R9" s="9">
        <v>36.701926495620015</v>
      </c>
      <c r="S9" s="9">
        <v>40.53792304687002</v>
      </c>
      <c r="T9" s="9">
        <v>35.289445414779998</v>
      </c>
      <c r="U9" s="9">
        <v>34.636659826340015</v>
      </c>
      <c r="V9" s="9">
        <v>43.289800388059987</v>
      </c>
      <c r="W9" s="9">
        <v>41.900075447269998</v>
      </c>
      <c r="X9" s="9">
        <v>43.840797819919999</v>
      </c>
      <c r="Y9" s="9">
        <v>47.551393667059997</v>
      </c>
      <c r="Z9" s="9">
        <v>43.558428781306006</v>
      </c>
      <c r="AA9" s="9">
        <v>48.975692200824</v>
      </c>
      <c r="AB9" s="9">
        <v>48.013726669440004</v>
      </c>
      <c r="AC9" s="9">
        <v>44.286916560840609</v>
      </c>
      <c r="AD9" s="9">
        <v>43.602689845934393</v>
      </c>
      <c r="AE9" s="9">
        <v>42.256856944228986</v>
      </c>
      <c r="AF9" s="9">
        <v>40.568695720999997</v>
      </c>
      <c r="AG9" s="9">
        <v>43.119184000880011</v>
      </c>
      <c r="AH9" s="9">
        <v>39.65585467704399</v>
      </c>
      <c r="AI9" s="9">
        <v>36.732545702596013</v>
      </c>
      <c r="AJ9" s="9">
        <v>34.639554324110001</v>
      </c>
    </row>
    <row r="10" spans="2:36" ht="15.5">
      <c r="B10" s="8" t="s">
        <v>6</v>
      </c>
      <c r="C10" s="8"/>
      <c r="D10" s="13">
        <v>-9.1351000000000013</v>
      </c>
      <c r="E10" s="13">
        <v>-10.815273135999998</v>
      </c>
      <c r="F10" s="13">
        <v>-11.584090047989999</v>
      </c>
      <c r="G10" s="13">
        <v>-12.561731704870006</v>
      </c>
      <c r="H10" s="13">
        <v>-14.860117310413299</v>
      </c>
      <c r="I10" s="13">
        <v>-14.424170119584501</v>
      </c>
      <c r="J10" s="13">
        <v>-15.917186291957801</v>
      </c>
      <c r="K10" s="13">
        <v>-16.263439308457698</v>
      </c>
      <c r="L10" s="13">
        <v>-15.5437636665956</v>
      </c>
      <c r="M10" s="13">
        <v>-12.5092636471544</v>
      </c>
      <c r="N10" s="13">
        <v>-12.84619222992</v>
      </c>
      <c r="O10" s="13">
        <v>-10.753123205830001</v>
      </c>
      <c r="P10" s="13">
        <v>-9.5849834557999998</v>
      </c>
      <c r="Q10" s="13">
        <v>-9.5317316580300009</v>
      </c>
      <c r="R10" s="13">
        <v>-10.610135504260001</v>
      </c>
      <c r="S10" s="13">
        <v>-10.113529433249997</v>
      </c>
      <c r="T10" s="13">
        <v>-9.2887786300799995</v>
      </c>
      <c r="U10" s="13">
        <v>-10.609234567040001</v>
      </c>
      <c r="V10" s="13">
        <v>-12.365878530380002</v>
      </c>
      <c r="W10" s="13">
        <v>-18.042217381449994</v>
      </c>
      <c r="X10" s="13">
        <v>-22.59951057712</v>
      </c>
      <c r="Y10" s="13">
        <v>-21.937867374140005</v>
      </c>
      <c r="Z10" s="13">
        <v>-24.811125114639999</v>
      </c>
      <c r="AA10" s="13">
        <v>-29.021713016669992</v>
      </c>
      <c r="AB10" s="13">
        <v>-27.552657078159999</v>
      </c>
      <c r="AC10" s="13">
        <v>-27.216672106810005</v>
      </c>
      <c r="AD10" s="13">
        <v>-27.095244932560007</v>
      </c>
      <c r="AE10" s="13">
        <v>-26.601353260069999</v>
      </c>
      <c r="AF10" s="13">
        <v>-23.824832439999998</v>
      </c>
      <c r="AG10" s="13">
        <v>-25.287304550640005</v>
      </c>
      <c r="AH10" s="13">
        <v>-25.940921218630002</v>
      </c>
      <c r="AI10" s="13">
        <v>-23.519167570809998</v>
      </c>
      <c r="AJ10" s="13">
        <v>-23.387175931990001</v>
      </c>
    </row>
    <row r="11" spans="2:36" ht="15.5">
      <c r="B11" s="10" t="s">
        <v>7</v>
      </c>
      <c r="C11" s="10"/>
      <c r="D11" s="11">
        <v>24.613512929999999</v>
      </c>
      <c r="E11" s="11">
        <v>29.230264636000001</v>
      </c>
      <c r="F11" s="11">
        <v>26.608143548339996</v>
      </c>
      <c r="G11" s="11">
        <v>29.54228482964001</v>
      </c>
      <c r="H11" s="11">
        <v>30.725832397559998</v>
      </c>
      <c r="I11" s="11">
        <v>24.520929223970001</v>
      </c>
      <c r="J11" s="11">
        <v>26.550406664710408</v>
      </c>
      <c r="K11" s="11">
        <v>24.712292105919289</v>
      </c>
      <c r="L11" s="11">
        <v>25.54689720575</v>
      </c>
      <c r="M11" s="11">
        <v>20.768063004600002</v>
      </c>
      <c r="N11" s="11">
        <v>25.066077447880012</v>
      </c>
      <c r="O11" s="11">
        <v>40.380809966119983</v>
      </c>
      <c r="P11" s="11">
        <v>28.233962913600003</v>
      </c>
      <c r="Q11" s="11">
        <v>29.737088295439996</v>
      </c>
      <c r="R11" s="11">
        <v>26.091790991360014</v>
      </c>
      <c r="S11" s="11">
        <v>30.424393613620026</v>
      </c>
      <c r="T11" s="11">
        <v>26.000666784699998</v>
      </c>
      <c r="U11" s="11">
        <v>24.027425259300013</v>
      </c>
      <c r="V11" s="11">
        <v>30.923921857679993</v>
      </c>
      <c r="W11" s="11">
        <v>23.857858065819997</v>
      </c>
      <c r="X11" s="11">
        <v>21.241287242799999</v>
      </c>
      <c r="Y11" s="11">
        <v>25.613526292919992</v>
      </c>
      <c r="Z11" s="11">
        <v>18.747303666666006</v>
      </c>
      <c r="AA11" s="11">
        <v>19.953979184154008</v>
      </c>
      <c r="AB11" s="11">
        <v>20.461069591280005</v>
      </c>
      <c r="AC11" s="11">
        <v>17.070244454030604</v>
      </c>
      <c r="AD11" s="11">
        <v>16.507444913374385</v>
      </c>
      <c r="AE11" s="11">
        <v>15.655503684158987</v>
      </c>
      <c r="AF11" s="11">
        <v>16.743863280999999</v>
      </c>
      <c r="AG11" s="11">
        <v>17.831879450240006</v>
      </c>
      <c r="AH11" s="11">
        <v>13.714933458413988</v>
      </c>
      <c r="AI11" s="11">
        <v>13.213378131786016</v>
      </c>
      <c r="AJ11" s="11">
        <v>11.252378392120001</v>
      </c>
    </row>
    <row r="12" spans="2:36" ht="15.5">
      <c r="B12" s="8" t="s">
        <v>8</v>
      </c>
      <c r="C12" s="8"/>
      <c r="D12" s="9">
        <v>0.38344</v>
      </c>
      <c r="E12" s="9">
        <v>0.39136715199999994</v>
      </c>
      <c r="F12" s="9">
        <v>-2.7158962199999026E-3</v>
      </c>
      <c r="G12" s="9">
        <v>1.3552339400000002E-2</v>
      </c>
      <c r="H12" s="9">
        <v>-7.1841611999999999E-2</v>
      </c>
      <c r="I12" s="9">
        <v>1.3110876065999998E-2</v>
      </c>
      <c r="J12" s="9">
        <v>9.7560876140000002E-3</v>
      </c>
      <c r="K12" s="9">
        <v>2.5096094080000002E-2</v>
      </c>
      <c r="L12" s="9">
        <v>-6.80434669E-3</v>
      </c>
      <c r="M12" s="9">
        <v>-1.9973658660000001E-2</v>
      </c>
      <c r="N12" s="9">
        <v>-4.202230022000001E-2</v>
      </c>
      <c r="O12" s="9">
        <v>4.7590723320000014E-2</v>
      </c>
      <c r="P12" s="9">
        <v>-6.0506571000000002E-2</v>
      </c>
      <c r="Q12" s="9">
        <v>4.257250789E-2</v>
      </c>
      <c r="R12" s="9">
        <v>-2.12466149803</v>
      </c>
      <c r="S12" s="9">
        <v>-0.40048299594000003</v>
      </c>
      <c r="T12" s="9">
        <v>2.0987594025200003</v>
      </c>
      <c r="U12" s="9">
        <v>0.13360145123999967</v>
      </c>
      <c r="V12" s="9">
        <v>-1.5630185440000055E-2</v>
      </c>
      <c r="W12" s="9">
        <v>0.15102648058000057</v>
      </c>
      <c r="X12" s="9">
        <v>7.1575414559999995E-2</v>
      </c>
      <c r="Y12" s="9">
        <v>5.5046938080000024E-2</v>
      </c>
      <c r="Z12" s="9">
        <v>2.8508272760000009E-2</v>
      </c>
      <c r="AA12" s="9">
        <v>1.4413051199999971E-2</v>
      </c>
      <c r="AB12" s="9">
        <v>-0.15564886571</v>
      </c>
      <c r="AC12" s="9">
        <v>-0.30308585990000003</v>
      </c>
      <c r="AD12" s="9">
        <v>0.17539547612</v>
      </c>
      <c r="AE12" s="9">
        <v>1.7322824690000016E-2</v>
      </c>
      <c r="AF12" s="9">
        <v>-0.22571213599999998</v>
      </c>
      <c r="AG12" s="9">
        <v>0.21347697475999999</v>
      </c>
      <c r="AH12" s="9">
        <v>-0.14053713803000001</v>
      </c>
      <c r="AI12" s="9">
        <v>0.17315635463000001</v>
      </c>
      <c r="AJ12" s="9">
        <v>-4.5244031139999995E-2</v>
      </c>
    </row>
    <row r="13" spans="2:36" ht="31">
      <c r="B13" s="12" t="s">
        <v>9</v>
      </c>
      <c r="C13" s="12"/>
      <c r="D13" s="13">
        <v>2.2909290599999999</v>
      </c>
      <c r="E13" s="13">
        <v>-0.51695435599999984</v>
      </c>
      <c r="F13" s="13">
        <v>0.22623126409999994</v>
      </c>
      <c r="G13" s="13">
        <v>-0.20803050705999993</v>
      </c>
      <c r="H13" s="13">
        <v>-0.47229616836000005</v>
      </c>
      <c r="I13" s="13">
        <v>0.31344466060000004</v>
      </c>
      <c r="J13" s="13">
        <v>-0.48700602640000001</v>
      </c>
      <c r="K13" s="13">
        <v>-1.7442612560000015E-2</v>
      </c>
      <c r="L13" s="13">
        <v>-0.19078156911999999</v>
      </c>
      <c r="M13" s="13">
        <v>-6.9409091222299999</v>
      </c>
      <c r="N13" s="13">
        <v>-0.18322082965999975</v>
      </c>
      <c r="O13" s="13">
        <v>8.0597986535100006</v>
      </c>
      <c r="P13" s="13">
        <v>0.39227011979999998</v>
      </c>
      <c r="Q13" s="27">
        <v>-0.94627863184000005</v>
      </c>
      <c r="R13" s="13">
        <v>0.14809160662000004</v>
      </c>
      <c r="S13" s="13">
        <v>-1.20907860016</v>
      </c>
      <c r="T13" s="13">
        <v>-3.0049167089200002</v>
      </c>
      <c r="U13" s="13">
        <v>0.48963441075999992</v>
      </c>
      <c r="V13" s="13">
        <v>-6.0128321299799996</v>
      </c>
      <c r="W13" s="13">
        <v>-3.4523942619099994</v>
      </c>
      <c r="X13" s="13">
        <v>-0.27973373127999995</v>
      </c>
      <c r="Y13" s="13">
        <v>-2.781842798000006E-2</v>
      </c>
      <c r="Z13" s="13">
        <v>0.55893281906000003</v>
      </c>
      <c r="AA13" s="13">
        <v>9.5807302769999991E-2</v>
      </c>
      <c r="AB13" s="13">
        <v>0.24792383846999999</v>
      </c>
      <c r="AC13" s="13">
        <v>-0.25035588105000001</v>
      </c>
      <c r="AD13" s="13">
        <v>1.1473088070000009E-2</v>
      </c>
      <c r="AE13" s="13">
        <v>-0.59358001125000004</v>
      </c>
      <c r="AF13" s="13">
        <v>5.2146905E-2</v>
      </c>
      <c r="AG13" s="13">
        <v>-0.20334192663999998</v>
      </c>
      <c r="AH13" s="13">
        <v>0.56751853780000006</v>
      </c>
      <c r="AI13" s="13">
        <v>-0.45573196640000002</v>
      </c>
      <c r="AJ13" s="13">
        <v>0.14124354995999999</v>
      </c>
    </row>
    <row r="14" spans="2:36" ht="31">
      <c r="B14" s="14" t="s">
        <v>10</v>
      </c>
      <c r="C14" s="14"/>
      <c r="D14" s="11">
        <v>27.287881989999999</v>
      </c>
      <c r="E14" s="11">
        <v>29.104677431999999</v>
      </c>
      <c r="F14" s="11">
        <v>26.83165891622</v>
      </c>
      <c r="G14" s="11">
        <v>29.347806661980002</v>
      </c>
      <c r="H14" s="11">
        <v>30.181694617199998</v>
      </c>
      <c r="I14" s="11">
        <v>24.847484760636004</v>
      </c>
      <c r="J14" s="11">
        <v>26.073156725924406</v>
      </c>
      <c r="K14" s="11">
        <v>24.719945587439284</v>
      </c>
      <c r="L14" s="11">
        <v>25.349311289940001</v>
      </c>
      <c r="M14" s="11">
        <v>13.807180223710002</v>
      </c>
      <c r="N14" s="11">
        <v>24.840834318000013</v>
      </c>
      <c r="O14" s="11">
        <v>48.488199342949983</v>
      </c>
      <c r="P14" s="11">
        <v>28.565726462400004</v>
      </c>
      <c r="Q14" s="11">
        <v>28.833382171489998</v>
      </c>
      <c r="R14" s="11">
        <v>24.115221099950013</v>
      </c>
      <c r="S14" s="11">
        <v>28.814832017520018</v>
      </c>
      <c r="T14" s="11">
        <v>25.094509478299997</v>
      </c>
      <c r="U14" s="11">
        <v>24.650661121300011</v>
      </c>
      <c r="V14" s="11">
        <v>24.895459542259992</v>
      </c>
      <c r="W14" s="11">
        <v>20.556490284489996</v>
      </c>
      <c r="X14" s="11">
        <v>21.03312892608</v>
      </c>
      <c r="Y14" s="11">
        <v>25.640754803019991</v>
      </c>
      <c r="Z14" s="11">
        <v>19.334744758486003</v>
      </c>
      <c r="AA14" s="11">
        <v>20.064199538124015</v>
      </c>
      <c r="AB14" s="11">
        <v>20.553344564040003</v>
      </c>
      <c r="AC14" s="11">
        <v>16.516802713080608</v>
      </c>
      <c r="AD14" s="11">
        <v>16.694313477564386</v>
      </c>
      <c r="AE14" s="11">
        <v>15.07924649759898</v>
      </c>
      <c r="AF14" s="11">
        <v>16.570298049999998</v>
      </c>
      <c r="AG14" s="11">
        <v>17.842014498360008</v>
      </c>
      <c r="AH14" s="11">
        <v>14.141914858183988</v>
      </c>
      <c r="AI14" s="11">
        <v>12.930802520016016</v>
      </c>
      <c r="AJ14" s="11">
        <v>11.348377910940002</v>
      </c>
    </row>
    <row r="15" spans="2:36" ht="15.5">
      <c r="B15" s="8" t="s">
        <v>11</v>
      </c>
      <c r="C15" s="8"/>
      <c r="D15" s="9">
        <v>43.078607120000001</v>
      </c>
      <c r="E15" s="9">
        <v>42.58781084200001</v>
      </c>
      <c r="F15" s="9">
        <v>36.908804004229992</v>
      </c>
      <c r="G15" s="9">
        <v>41.608468435090003</v>
      </c>
      <c r="H15" s="9">
        <v>38.913994255200002</v>
      </c>
      <c r="I15" s="9">
        <v>37.109187361939995</v>
      </c>
      <c r="J15" s="9">
        <v>41.290759064080007</v>
      </c>
      <c r="K15" s="9">
        <v>46.998164320099988</v>
      </c>
      <c r="L15" s="9">
        <v>43.013181936770003</v>
      </c>
      <c r="M15" s="9">
        <v>40.431279410129996</v>
      </c>
      <c r="N15" s="9">
        <v>40.06856230599</v>
      </c>
      <c r="O15" s="9">
        <v>40.455461171309977</v>
      </c>
      <c r="P15" s="9">
        <v>49.337163105999998</v>
      </c>
      <c r="Q15" s="9">
        <v>49.095656725719998</v>
      </c>
      <c r="R15" s="9">
        <v>50.448779462450005</v>
      </c>
      <c r="S15" s="9">
        <v>48.077392009629989</v>
      </c>
      <c r="T15" s="9">
        <v>40.794651579619995</v>
      </c>
      <c r="U15" s="9">
        <v>44.813653401020005</v>
      </c>
      <c r="V15" s="9">
        <v>40.340886513260003</v>
      </c>
      <c r="W15" s="9">
        <v>37.375766838849984</v>
      </c>
      <c r="X15" s="9">
        <v>39.568960078320004</v>
      </c>
      <c r="Y15" s="9">
        <v>34.613553567459988</v>
      </c>
      <c r="Z15" s="9">
        <v>35.44017812492001</v>
      </c>
      <c r="AA15" s="9">
        <v>36.600826276760003</v>
      </c>
      <c r="AB15" s="9">
        <v>38.345507992560002</v>
      </c>
      <c r="AC15" s="9">
        <v>42.371991142889996</v>
      </c>
      <c r="AD15" s="9">
        <v>43.24586468487</v>
      </c>
      <c r="AE15" s="9">
        <v>46.993039726720028</v>
      </c>
      <c r="AF15" s="9">
        <v>45.976449649000003</v>
      </c>
      <c r="AG15" s="9">
        <v>49.554897234980004</v>
      </c>
      <c r="AH15" s="9">
        <v>49.990693634179991</v>
      </c>
      <c r="AI15" s="9">
        <v>50.433699517679997</v>
      </c>
      <c r="AJ15" s="9">
        <v>50.145837362610003</v>
      </c>
    </row>
    <row r="16" spans="2:36" ht="15.5">
      <c r="B16" s="8" t="s">
        <v>12</v>
      </c>
      <c r="C16" s="8"/>
      <c r="D16" s="9">
        <v>1.0684121600000194</v>
      </c>
      <c r="E16" s="9">
        <v>4.2271092978421816</v>
      </c>
      <c r="F16" s="9">
        <v>23.438988062774214</v>
      </c>
      <c r="G16" s="9">
        <v>4.5106561954435946</v>
      </c>
      <c r="H16" s="9">
        <v>36.825324859319984</v>
      </c>
      <c r="I16" s="9">
        <v>0.507865998094573</v>
      </c>
      <c r="J16" s="9">
        <v>-8.8881602828839803</v>
      </c>
      <c r="K16" s="9">
        <v>29.988796182860042</v>
      </c>
      <c r="L16" s="9">
        <v>-85.805502957747834</v>
      </c>
      <c r="M16" s="9">
        <v>10.281213063597875</v>
      </c>
      <c r="N16" s="9">
        <v>75.184748560689869</v>
      </c>
      <c r="O16" s="9">
        <v>106.89831917351015</v>
      </c>
      <c r="P16" s="9">
        <v>47.653226698400019</v>
      </c>
      <c r="Q16" s="9">
        <v>52.284627258029957</v>
      </c>
      <c r="R16" s="9">
        <v>146.62938489302996</v>
      </c>
      <c r="S16" s="9">
        <v>-110.51469659401005</v>
      </c>
      <c r="T16" s="9">
        <v>-24.270574458400009</v>
      </c>
      <c r="U16" s="9">
        <v>-146.96503132040007</v>
      </c>
      <c r="V16" s="9">
        <v>-68.125249369119956</v>
      </c>
      <c r="W16" s="9">
        <v>-5.1213022410800022</v>
      </c>
      <c r="X16" s="9">
        <v>-14.213397748800006</v>
      </c>
      <c r="Y16" s="9">
        <v>-3.4404108033199918</v>
      </c>
      <c r="Z16" s="9">
        <v>-35.734425867079992</v>
      </c>
      <c r="AA16" s="9">
        <v>13.19888977909001</v>
      </c>
      <c r="AB16" s="9">
        <v>8.1387754085199902</v>
      </c>
      <c r="AC16" s="9">
        <v>-12.118804592500014</v>
      </c>
      <c r="AD16" s="9">
        <v>22.807320000300059</v>
      </c>
      <c r="AE16" s="9">
        <v>66.386753764319948</v>
      </c>
      <c r="AF16" s="9">
        <v>22.319194244000023</v>
      </c>
      <c r="AG16" s="9">
        <v>111.67252273207995</v>
      </c>
      <c r="AH16" s="9">
        <v>16.289078400369988</v>
      </c>
      <c r="AI16" s="9">
        <v>12.195196966711844</v>
      </c>
      <c r="AJ16" s="9">
        <v>52.499912543959937</v>
      </c>
    </row>
    <row r="17" spans="1:36" ht="15.5">
      <c r="B17" s="8" t="s">
        <v>13</v>
      </c>
      <c r="C17" s="8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</row>
    <row r="18" spans="1:36" ht="15.5">
      <c r="A18" s="28"/>
      <c r="B18" s="15" t="s">
        <v>14</v>
      </c>
      <c r="C18" s="1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</row>
    <row r="19" spans="1:36" ht="15.5">
      <c r="B19" s="17" t="s">
        <v>15</v>
      </c>
      <c r="C19" s="17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</row>
    <row r="20" spans="1:36" ht="15.5">
      <c r="B20" s="17" t="s">
        <v>16</v>
      </c>
      <c r="C20" s="17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</row>
    <row r="21" spans="1:36" ht="15.5">
      <c r="B21" s="25" t="s">
        <v>89</v>
      </c>
      <c r="C21" s="17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</row>
    <row r="22" spans="1:36" ht="15.5">
      <c r="B22" s="8" t="s">
        <v>17</v>
      </c>
      <c r="C22" s="8"/>
      <c r="D22" s="13">
        <v>-26.440105370000001</v>
      </c>
      <c r="E22" s="13">
        <v>-24.608168231999993</v>
      </c>
      <c r="F22" s="13">
        <v>-26.777207493250017</v>
      </c>
      <c r="G22" s="13">
        <v>-28.699600007809977</v>
      </c>
      <c r="H22" s="13">
        <v>-26.894496117919999</v>
      </c>
      <c r="I22" s="13">
        <v>-28.671978710200001</v>
      </c>
      <c r="J22" s="13">
        <v>-34.594845189980013</v>
      </c>
      <c r="K22" s="13">
        <v>-33.155573676099976</v>
      </c>
      <c r="L22" s="13">
        <v>-34.871738835510001</v>
      </c>
      <c r="M22" s="13">
        <v>-26.601286749939995</v>
      </c>
      <c r="N22" s="13">
        <v>-27.349396771510008</v>
      </c>
      <c r="O22" s="13">
        <v>-39.219916537839993</v>
      </c>
      <c r="P22" s="13">
        <v>-32.35161208040001</v>
      </c>
      <c r="Q22" s="13">
        <v>-33.902206249259983</v>
      </c>
      <c r="R22" s="13">
        <v>-36.832454558860007</v>
      </c>
      <c r="S22" s="13">
        <v>-40.33417993818</v>
      </c>
      <c r="T22" s="13">
        <v>-35.903906394440007</v>
      </c>
      <c r="U22" s="13">
        <v>-36.384659437559982</v>
      </c>
      <c r="V22" s="13">
        <v>-34.700440999840012</v>
      </c>
      <c r="W22" s="13">
        <v>-38.507403752010006</v>
      </c>
      <c r="X22" s="13">
        <v>-38.04607179888</v>
      </c>
      <c r="Y22" s="13">
        <v>-34.570768727180017</v>
      </c>
      <c r="Z22" s="13">
        <v>-35.122208462039993</v>
      </c>
      <c r="AA22" s="13">
        <v>-45.868345567099979</v>
      </c>
      <c r="AB22" s="13">
        <v>-37.830724970079999</v>
      </c>
      <c r="AC22" s="13">
        <v>-38.391865380680002</v>
      </c>
      <c r="AD22" s="13">
        <v>-47.233088111030014</v>
      </c>
      <c r="AE22" s="13">
        <v>-52.067521860369979</v>
      </c>
      <c r="AF22" s="13">
        <v>-39.165582153999999</v>
      </c>
      <c r="AG22" s="13">
        <v>-47.386853279680004</v>
      </c>
      <c r="AH22" s="13">
        <v>-41.972714142569998</v>
      </c>
      <c r="AI22" s="13">
        <v>-46.756113021190011</v>
      </c>
      <c r="AJ22" s="13">
        <v>-47.388438335620002</v>
      </c>
    </row>
    <row r="23" spans="1:36" ht="15.5">
      <c r="B23" s="14" t="s">
        <v>18</v>
      </c>
      <c r="C23" s="14"/>
      <c r="D23" s="18">
        <v>44.994795900000028</v>
      </c>
      <c r="E23" s="18">
        <v>51.311429339842178</v>
      </c>
      <c r="F23" s="18">
        <v>60.402243489974211</v>
      </c>
      <c r="G23" s="18">
        <v>46.767331284703573</v>
      </c>
      <c r="H23" s="18">
        <v>79.026517613799982</v>
      </c>
      <c r="I23" s="18">
        <v>33.792559410470588</v>
      </c>
      <c r="J23" s="18">
        <v>23.880910317140405</v>
      </c>
      <c r="K23" s="18">
        <v>68.551332414299367</v>
      </c>
      <c r="L23" s="18">
        <v>-52.314748566547834</v>
      </c>
      <c r="M23" s="18">
        <v>37.918385947497882</v>
      </c>
      <c r="N23" s="18">
        <v>112.74474841316989</v>
      </c>
      <c r="O23" s="18">
        <v>156.62206314993011</v>
      </c>
      <c r="P23" s="18">
        <v>93.204504186400015</v>
      </c>
      <c r="Q23" s="18">
        <v>96.311459905979973</v>
      </c>
      <c r="R23" s="18">
        <v>184.36093089656993</v>
      </c>
      <c r="S23" s="18">
        <v>-73.956652505039983</v>
      </c>
      <c r="T23" s="18">
        <v>5.7146802050799792</v>
      </c>
      <c r="U23" s="18">
        <v>-113.88537623564005</v>
      </c>
      <c r="V23" s="18">
        <v>-37.589344313439966</v>
      </c>
      <c r="W23" s="18">
        <v>14.303551130249986</v>
      </c>
      <c r="X23" s="18">
        <v>8.3426194567199943</v>
      </c>
      <c r="Y23" s="18">
        <v>22.243128839979981</v>
      </c>
      <c r="Z23" s="18">
        <v>-16.081711445713978</v>
      </c>
      <c r="AA23" s="18">
        <v>23.995570026874034</v>
      </c>
      <c r="AB23" s="18">
        <v>29.206902995039997</v>
      </c>
      <c r="AC23" s="18">
        <v>8.3781238827905895</v>
      </c>
      <c r="AD23" s="18">
        <v>35.514410051704417</v>
      </c>
      <c r="AE23" s="18">
        <v>76.391518128268999</v>
      </c>
      <c r="AF23" s="18">
        <v>45.700359789000025</v>
      </c>
      <c r="AG23" s="18">
        <v>131.68258118573996</v>
      </c>
      <c r="AH23" s="18">
        <v>38.448972750163961</v>
      </c>
      <c r="AI23" s="18">
        <v>29.218723746577844</v>
      </c>
      <c r="AJ23" s="18">
        <v>66.605689481889925</v>
      </c>
    </row>
    <row r="24" spans="1:36" ht="15.5">
      <c r="B24" s="8" t="s">
        <v>19</v>
      </c>
      <c r="C24" s="8"/>
      <c r="D24" s="9">
        <v>0.52962306999999997</v>
      </c>
      <c r="E24" s="9">
        <v>-0.918763302</v>
      </c>
      <c r="F24" s="9">
        <v>0.11181426885000001</v>
      </c>
      <c r="G24" s="9">
        <v>5.0755098630000023E-2</v>
      </c>
      <c r="H24" s="9">
        <v>0.68309057620000002</v>
      </c>
      <c r="I24" s="9">
        <v>1.6376365882000004</v>
      </c>
      <c r="J24" s="9">
        <v>-3.2330058830400006</v>
      </c>
      <c r="K24" s="9">
        <v>2.3354021615999998</v>
      </c>
      <c r="L24" s="9">
        <v>-3.0076118748899998</v>
      </c>
      <c r="M24" s="9">
        <v>-2.6269499060600006</v>
      </c>
      <c r="N24" s="9">
        <v>-0.16046141316999929</v>
      </c>
      <c r="O24" s="9">
        <v>1.9490991700699998</v>
      </c>
      <c r="P24" s="9">
        <v>-2.673554926</v>
      </c>
      <c r="Q24" s="9">
        <v>-4.3295107460700297</v>
      </c>
      <c r="R24" s="9">
        <v>1.9559953312700697</v>
      </c>
      <c r="S24" s="9">
        <v>-2.5222209956800192</v>
      </c>
      <c r="T24" s="9">
        <v>-3.1010611540999999</v>
      </c>
      <c r="U24" s="9">
        <v>-5.2590202158200015</v>
      </c>
      <c r="V24" s="9">
        <v>-1.7904356060999991</v>
      </c>
      <c r="W24" s="9">
        <v>3.0046166273199999</v>
      </c>
      <c r="X24" s="9">
        <v>0.42310929151999999</v>
      </c>
      <c r="Y24" s="9">
        <v>-0.32471815133999987</v>
      </c>
      <c r="Z24" s="9">
        <v>-0.60896782038000008</v>
      </c>
      <c r="AA24" s="9">
        <v>1.27157113085</v>
      </c>
      <c r="AB24" s="9">
        <v>-0.81564725590999998</v>
      </c>
      <c r="AC24" s="9">
        <v>0.81144450675000013</v>
      </c>
      <c r="AD24" s="9">
        <v>0.34942978892000093</v>
      </c>
      <c r="AE24" s="9">
        <v>-2.409785974960001</v>
      </c>
      <c r="AF24" s="9">
        <v>0.35786482600000002</v>
      </c>
      <c r="AG24" s="9">
        <v>2.1920948891599998</v>
      </c>
      <c r="AH24" s="9">
        <v>-1.803160176960001</v>
      </c>
      <c r="AI24" s="9">
        <v>-1.8837180751599991</v>
      </c>
      <c r="AJ24" s="9">
        <v>0.83820439176000006</v>
      </c>
    </row>
    <row r="25" spans="1:36" ht="15.5">
      <c r="B25" s="8" t="s">
        <v>20</v>
      </c>
      <c r="C25" s="8"/>
      <c r="D25" s="9">
        <v>-1.56540199</v>
      </c>
      <c r="E25" s="9">
        <v>-1.1875265778421904</v>
      </c>
      <c r="F25" s="9">
        <v>-1.1886380588242194</v>
      </c>
      <c r="G25" s="9">
        <v>-1.7837790133335898</v>
      </c>
      <c r="H25" s="9">
        <v>-1.4079511900000001</v>
      </c>
      <c r="I25" s="9">
        <v>-2.0521219986705894</v>
      </c>
      <c r="J25" s="9">
        <v>-1.6983734341000005</v>
      </c>
      <c r="K25" s="9">
        <v>-1.2618515758999997</v>
      </c>
      <c r="L25" s="9">
        <v>0.66562264999999998</v>
      </c>
      <c r="M25" s="9">
        <v>-2.6804041600000001</v>
      </c>
      <c r="N25" s="9">
        <v>-2.0732808099999995</v>
      </c>
      <c r="O25" s="9">
        <v>-3.9119614700000005</v>
      </c>
      <c r="P25" s="9">
        <v>-3.6436221099999999</v>
      </c>
      <c r="Q25" s="9">
        <v>-2.3902657100000004</v>
      </c>
      <c r="R25" s="9">
        <v>-2.6039357799999987</v>
      </c>
      <c r="S25" s="9">
        <v>-0.16856194000000002</v>
      </c>
      <c r="T25" s="9">
        <v>0.37701375000000004</v>
      </c>
      <c r="U25" s="9">
        <v>-1.1265845400000001</v>
      </c>
      <c r="V25" s="9">
        <v>-1.6579088899999999</v>
      </c>
      <c r="W25" s="9">
        <v>-0.38431487000000031</v>
      </c>
      <c r="X25" s="9">
        <v>-0.94476436000000008</v>
      </c>
      <c r="Y25" s="9">
        <v>-0.41710215999999989</v>
      </c>
      <c r="Z25" s="9">
        <v>-0.98594781000000031</v>
      </c>
      <c r="AA25" s="9">
        <v>-0.73413447999999981</v>
      </c>
      <c r="AB25" s="9">
        <v>-2.39236089</v>
      </c>
      <c r="AC25" s="9">
        <v>-2.8800395600000002</v>
      </c>
      <c r="AD25" s="9">
        <v>-2.3931013600000002</v>
      </c>
      <c r="AE25" s="9">
        <v>-2.4241314700000007</v>
      </c>
      <c r="AF25" s="9">
        <v>-8.5825562929999997</v>
      </c>
      <c r="AG25" s="9">
        <v>-16.870704587660001</v>
      </c>
      <c r="AH25" s="9">
        <v>15.630935660659999</v>
      </c>
      <c r="AI25" s="9">
        <v>-2.9567564999999991</v>
      </c>
      <c r="AJ25" s="9">
        <v>-4.42404112</v>
      </c>
    </row>
    <row r="26" spans="1:36" ht="15.5">
      <c r="B26" s="10" t="s">
        <v>21</v>
      </c>
      <c r="C26" s="10"/>
      <c r="D26" s="18">
        <v>43.95901698000003</v>
      </c>
      <c r="E26" s="18">
        <v>49.205139459999984</v>
      </c>
      <c r="F26" s="18">
        <v>59.325419699999983</v>
      </c>
      <c r="G26" s="18">
        <v>45.034307369999993</v>
      </c>
      <c r="H26" s="18">
        <v>78.301656999999977</v>
      </c>
      <c r="I26" s="18">
        <v>33.378073999999998</v>
      </c>
      <c r="J26" s="18">
        <v>18.949531000000405</v>
      </c>
      <c r="K26" s="18">
        <v>69.624882999999357</v>
      </c>
      <c r="L26" s="18">
        <v>-54.656737791437834</v>
      </c>
      <c r="M26" s="18">
        <v>32.611031881437881</v>
      </c>
      <c r="N26" s="18">
        <v>110.51100618999989</v>
      </c>
      <c r="O26" s="18">
        <v>154.6592008500001</v>
      </c>
      <c r="P26" s="18">
        <v>86.887327150400012</v>
      </c>
      <c r="Q26" s="18">
        <v>89.591683449909937</v>
      </c>
      <c r="R26" s="18">
        <v>183.71299044784001</v>
      </c>
      <c r="S26" s="18">
        <v>-76.647435440720017</v>
      </c>
      <c r="T26" s="18">
        <v>2.9906328009799794</v>
      </c>
      <c r="U26" s="18">
        <v>-120.27098099146005</v>
      </c>
      <c r="V26" s="18">
        <v>-41.037688809539972</v>
      </c>
      <c r="W26" s="18">
        <v>16.923852887570007</v>
      </c>
      <c r="X26" s="18">
        <v>7.820964388239994</v>
      </c>
      <c r="Y26" s="18">
        <v>21.501308528639981</v>
      </c>
      <c r="Z26" s="18">
        <v>-17.676627076093979</v>
      </c>
      <c r="AA26" s="18">
        <v>24.533006677724039</v>
      </c>
      <c r="AB26" s="18">
        <v>25.998894849129996</v>
      </c>
      <c r="AC26" s="18">
        <v>6.3095288295405894</v>
      </c>
      <c r="AD26" s="18">
        <v>33.470738480624412</v>
      </c>
      <c r="AE26" s="18">
        <v>71.557600683309005</v>
      </c>
      <c r="AF26" s="18">
        <v>37.475668322000026</v>
      </c>
      <c r="AG26" s="18">
        <v>117.00397148723997</v>
      </c>
      <c r="AH26" s="18">
        <v>52.276748233863955</v>
      </c>
      <c r="AI26" s="18">
        <v>24.378249171417846</v>
      </c>
      <c r="AJ26" s="18">
        <v>63</v>
      </c>
    </row>
    <row r="27" spans="1:36" ht="15.5">
      <c r="B27" s="19" t="s">
        <v>22</v>
      </c>
      <c r="C27" s="19"/>
      <c r="D27" s="20">
        <v>43.95901698000003</v>
      </c>
      <c r="E27" s="20">
        <v>49.205139459999984</v>
      </c>
      <c r="F27" s="20">
        <v>59.325419699999983</v>
      </c>
      <c r="G27" s="20">
        <v>45.034307369999993</v>
      </c>
      <c r="H27" s="20">
        <v>78.301656999999977</v>
      </c>
      <c r="I27" s="20">
        <v>33.378073999999998</v>
      </c>
      <c r="J27" s="20">
        <v>18.949531000000405</v>
      </c>
      <c r="K27" s="20">
        <v>69.624882999999357</v>
      </c>
      <c r="L27" s="20">
        <v>-54.656737791437834</v>
      </c>
      <c r="M27" s="20">
        <v>32.611031881437881</v>
      </c>
      <c r="N27" s="20">
        <v>110.51100618999989</v>
      </c>
      <c r="O27" s="20">
        <v>154.6592008500001</v>
      </c>
      <c r="P27" s="20">
        <v>86.887327150400012</v>
      </c>
      <c r="Q27" s="20">
        <v>89.591683449909937</v>
      </c>
      <c r="R27" s="20">
        <v>183.71299044784001</v>
      </c>
      <c r="S27" s="20">
        <v>-76.647435440720017</v>
      </c>
      <c r="T27" s="20">
        <v>2.9906328009799794</v>
      </c>
      <c r="U27" s="20">
        <v>-120.27098099146005</v>
      </c>
      <c r="V27" s="20">
        <v>-41.037688809539972</v>
      </c>
      <c r="W27" s="20">
        <v>16.923852887570007</v>
      </c>
      <c r="X27" s="20">
        <v>7.820964388239994</v>
      </c>
      <c r="Y27" s="20">
        <v>21.501308528639981</v>
      </c>
      <c r="Z27" s="20">
        <v>-17.676627076093979</v>
      </c>
      <c r="AA27" s="20">
        <v>24.533006677724039</v>
      </c>
      <c r="AB27" s="20">
        <v>25.998894849129996</v>
      </c>
      <c r="AC27" s="20">
        <v>6.3095288295405894</v>
      </c>
      <c r="AD27" s="20">
        <v>33.470738480624412</v>
      </c>
      <c r="AE27" s="20">
        <v>71.557600683309005</v>
      </c>
      <c r="AF27" s="20">
        <v>37.475668322000026</v>
      </c>
      <c r="AG27" s="20">
        <v>117.00397148723997</v>
      </c>
      <c r="AH27" s="20">
        <v>52.27674823386397</v>
      </c>
      <c r="AI27" s="20">
        <v>24.378249171417849</v>
      </c>
      <c r="AJ27" s="20">
        <v>63</v>
      </c>
    </row>
    <row r="31" spans="1:36" ht="15.5">
      <c r="B31" s="30" t="s">
        <v>68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</row>
    <row r="32" spans="1:36" ht="15.5">
      <c r="B32" s="1" t="s">
        <v>1</v>
      </c>
      <c r="C32" s="1"/>
      <c r="D32" s="1"/>
      <c r="E32" s="1"/>
      <c r="F32" s="1"/>
      <c r="G32" s="1"/>
      <c r="H32" s="1"/>
      <c r="I32" s="1"/>
      <c r="J32" s="1"/>
      <c r="K32" s="1"/>
      <c r="L32" s="2"/>
      <c r="M32" s="2"/>
      <c r="N32" s="2"/>
      <c r="O32" s="2"/>
    </row>
    <row r="33" spans="2:36" ht="15.5">
      <c r="B33" s="3"/>
      <c r="C33" s="3"/>
      <c r="D33" s="4" t="s">
        <v>56</v>
      </c>
      <c r="E33" s="4" t="s">
        <v>57</v>
      </c>
      <c r="F33" s="4" t="s">
        <v>58</v>
      </c>
      <c r="G33" s="4" t="s">
        <v>59</v>
      </c>
      <c r="H33" s="4" t="s">
        <v>53</v>
      </c>
      <c r="I33" s="4" t="s">
        <v>52</v>
      </c>
      <c r="J33" s="4" t="s">
        <v>54</v>
      </c>
      <c r="K33" s="4" t="s">
        <v>55</v>
      </c>
      <c r="L33" s="4" t="s">
        <v>62</v>
      </c>
      <c r="M33" s="4" t="s">
        <v>61</v>
      </c>
      <c r="N33" s="4" t="s">
        <v>60</v>
      </c>
      <c r="O33" s="4" t="s">
        <v>70</v>
      </c>
      <c r="P33" s="4" t="s">
        <v>72</v>
      </c>
      <c r="Q33" s="4" t="s">
        <v>74</v>
      </c>
      <c r="R33" s="4" t="s">
        <v>76</v>
      </c>
      <c r="S33" s="4" t="s">
        <v>78</v>
      </c>
      <c r="T33" s="4" t="s">
        <v>79</v>
      </c>
      <c r="U33" s="4" t="s">
        <v>81</v>
      </c>
      <c r="V33" s="4" t="s">
        <v>84</v>
      </c>
      <c r="W33" s="4" t="s">
        <v>86</v>
      </c>
      <c r="X33" s="4" t="s">
        <v>88</v>
      </c>
      <c r="Y33" s="4" t="s">
        <v>91</v>
      </c>
      <c r="Z33" s="4" t="s">
        <v>93</v>
      </c>
      <c r="AA33" s="4" t="s">
        <v>94</v>
      </c>
      <c r="AB33" s="4" t="s">
        <v>97</v>
      </c>
      <c r="AC33" s="4" t="s">
        <v>99</v>
      </c>
      <c r="AD33" s="4" t="s">
        <v>101</v>
      </c>
      <c r="AE33" s="4" t="s">
        <v>103</v>
      </c>
      <c r="AF33" s="4" t="s">
        <v>105</v>
      </c>
      <c r="AG33" s="4" t="s">
        <v>107</v>
      </c>
      <c r="AH33" s="4" t="s">
        <v>109</v>
      </c>
      <c r="AI33" s="4" t="s">
        <v>112</v>
      </c>
      <c r="AJ33" s="4" t="s">
        <v>114</v>
      </c>
    </row>
    <row r="34" spans="2:36" ht="15.5"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2:36" ht="15.5">
      <c r="B35" s="10" t="s">
        <v>32</v>
      </c>
      <c r="C35" s="5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2:36" ht="15.5">
      <c r="B36" s="8" t="s">
        <v>33</v>
      </c>
      <c r="C36" s="8"/>
      <c r="D36" s="9">
        <v>320.00485062000001</v>
      </c>
      <c r="E36" s="9">
        <v>259.887567236</v>
      </c>
      <c r="F36" s="9">
        <v>265.889201571</v>
      </c>
      <c r="G36" s="9">
        <v>475.29284849894003</v>
      </c>
      <c r="H36" s="9">
        <v>470.79803644494007</v>
      </c>
      <c r="I36" s="9">
        <v>477.68834508125008</v>
      </c>
      <c r="J36" s="9">
        <v>1027.7141295547699</v>
      </c>
      <c r="K36" s="9">
        <v>697.53478009062007</v>
      </c>
      <c r="L36" s="9">
        <v>758.78718638569308</v>
      </c>
      <c r="M36" s="9">
        <v>928.88160406518</v>
      </c>
      <c r="N36" s="9">
        <v>854.75046720542991</v>
      </c>
      <c r="O36" s="9">
        <v>596.79567656119002</v>
      </c>
      <c r="P36" s="9">
        <v>767.39695988357005</v>
      </c>
      <c r="Q36" s="9">
        <v>2212.1816256328302</v>
      </c>
      <c r="R36" s="9">
        <v>2048.4755042781799</v>
      </c>
      <c r="S36" s="9">
        <v>1533.0426865813201</v>
      </c>
      <c r="T36" s="9">
        <v>1413.4708899622199</v>
      </c>
      <c r="U36" s="9">
        <v>1210.7647773883502</v>
      </c>
      <c r="V36" s="9">
        <v>1107.6479823520699</v>
      </c>
      <c r="W36" s="9">
        <v>1457.4452248100602</v>
      </c>
      <c r="X36" s="9">
        <v>988.24180140605995</v>
      </c>
      <c r="Y36" s="9">
        <v>764.52725133392005</v>
      </c>
      <c r="Z36" s="9">
        <v>1061.6047325085201</v>
      </c>
      <c r="AA36" s="9">
        <v>844.96532234965002</v>
      </c>
      <c r="AB36" s="9">
        <v>509.15252248339993</v>
      </c>
      <c r="AC36" s="9">
        <v>551.75966403685993</v>
      </c>
      <c r="AD36" s="9">
        <v>682.76490924644008</v>
      </c>
      <c r="AE36" s="9">
        <v>533.57520614748</v>
      </c>
      <c r="AF36" s="9">
        <v>618.4717463110801</v>
      </c>
      <c r="AG36" s="9">
        <v>725.25227709982005</v>
      </c>
      <c r="AH36" s="9">
        <v>549.64203456630003</v>
      </c>
      <c r="AI36" s="9">
        <v>420.55937951888001</v>
      </c>
      <c r="AJ36" s="9">
        <v>587.42887879924001</v>
      </c>
    </row>
    <row r="37" spans="2:36" ht="15.5">
      <c r="B37" s="8" t="s">
        <v>34</v>
      </c>
      <c r="C37" s="8"/>
      <c r="D37" s="21">
        <v>1424.5310797000002</v>
      </c>
      <c r="E37" s="21">
        <v>1569.589537348</v>
      </c>
      <c r="F37" s="21">
        <v>1593.2764574100001</v>
      </c>
      <c r="G37" s="21">
        <v>1620.3261150259</v>
      </c>
      <c r="H37" s="21">
        <v>1664.02072363866</v>
      </c>
      <c r="I37" s="21">
        <v>1466.6626889946701</v>
      </c>
      <c r="J37" s="21">
        <v>1496.4378234863802</v>
      </c>
      <c r="K37" s="21">
        <v>1592.0014204773402</v>
      </c>
      <c r="L37" s="21">
        <v>1395.1097776515599</v>
      </c>
      <c r="M37" s="21">
        <v>1523.5462711651799</v>
      </c>
      <c r="N37" s="21">
        <v>1725.0583035146901</v>
      </c>
      <c r="O37" s="21">
        <v>1881.0431534696199</v>
      </c>
      <c r="P37" s="21">
        <v>1916.2811808670301</v>
      </c>
      <c r="Q37" s="21">
        <v>2016.8386980848602</v>
      </c>
      <c r="R37" s="21">
        <v>2474.2731160766998</v>
      </c>
      <c r="S37" s="21">
        <v>2314.3315867884999</v>
      </c>
      <c r="T37" s="21">
        <v>2010.29532916876</v>
      </c>
      <c r="U37" s="21">
        <v>1952.8074419135</v>
      </c>
      <c r="V37" s="21">
        <v>1971.0849904170502</v>
      </c>
      <c r="W37" s="21">
        <v>1698.2297435758799</v>
      </c>
      <c r="X37" s="21">
        <v>1803.70803330422</v>
      </c>
      <c r="Y37" s="21">
        <v>1842.30336653016</v>
      </c>
      <c r="Z37" s="21">
        <v>1833.05214567337</v>
      </c>
      <c r="AA37" s="21">
        <v>1855.0741140052701</v>
      </c>
      <c r="AB37" s="21">
        <v>2084.53512834602</v>
      </c>
      <c r="AC37" s="21">
        <v>2112.0363766303399</v>
      </c>
      <c r="AD37" s="21">
        <v>1935.5581600967398</v>
      </c>
      <c r="AE37" s="21">
        <v>1986.4077980847603</v>
      </c>
      <c r="AF37" s="21">
        <v>2018.6254839980802</v>
      </c>
      <c r="AG37" s="21">
        <v>2070.2693237216199</v>
      </c>
      <c r="AH37" s="21">
        <v>2023.7550838920001</v>
      </c>
      <c r="AI37" s="21">
        <v>2012.524046454</v>
      </c>
      <c r="AJ37" s="21">
        <v>2025.46033952726</v>
      </c>
    </row>
    <row r="38" spans="2:36" ht="15.5">
      <c r="B38" s="8" t="s">
        <v>35</v>
      </c>
      <c r="C38" s="8"/>
      <c r="D38" s="9">
        <v>1298.53721</v>
      </c>
      <c r="E38" s="9">
        <v>1264.865210184</v>
      </c>
      <c r="F38" s="9">
        <v>1299.8396063069999</v>
      </c>
      <c r="G38" s="9">
        <v>1576.3755237312998</v>
      </c>
      <c r="H38" s="9">
        <v>1463.85076502523</v>
      </c>
      <c r="I38" s="9">
        <v>1518.1307413228201</v>
      </c>
      <c r="J38" s="9">
        <v>1569.5143902429702</v>
      </c>
      <c r="K38" s="9">
        <v>1624.6243516818399</v>
      </c>
      <c r="L38" s="9">
        <v>1611.2319564565701</v>
      </c>
      <c r="M38" s="9">
        <v>1662.5059541442201</v>
      </c>
      <c r="N38" s="9">
        <v>1623.9747587721899</v>
      </c>
      <c r="O38" s="9">
        <v>1660.6799714634201</v>
      </c>
      <c r="P38" s="9">
        <v>1724.3967298925199</v>
      </c>
      <c r="Q38" s="9">
        <v>1719.6480959564401</v>
      </c>
      <c r="R38" s="9">
        <v>1755.2763240971401</v>
      </c>
      <c r="S38" s="9">
        <v>1701.1786073184901</v>
      </c>
      <c r="T38" s="9">
        <v>1658.21660340534</v>
      </c>
      <c r="U38" s="9">
        <v>1769.843769714</v>
      </c>
      <c r="V38" s="9">
        <v>1925.8111160277301</v>
      </c>
      <c r="W38" s="9">
        <v>1784.6489308640801</v>
      </c>
      <c r="X38" s="9">
        <v>1727.7576889755601</v>
      </c>
      <c r="Y38" s="9">
        <v>1583.5072211091199</v>
      </c>
      <c r="Z38" s="9">
        <v>1600.5598674180999</v>
      </c>
      <c r="AA38" s="9">
        <v>1519.78863091983</v>
      </c>
      <c r="AB38" s="9">
        <v>1518.667192614</v>
      </c>
      <c r="AC38" s="9">
        <v>1551.69039987582</v>
      </c>
      <c r="AD38" s="9">
        <v>1549.28447704616</v>
      </c>
      <c r="AE38" s="9">
        <v>1622.6832364138399</v>
      </c>
      <c r="AF38" s="9">
        <v>1613.5781892770401</v>
      </c>
      <c r="AG38" s="9">
        <v>1575.7078835036</v>
      </c>
      <c r="AH38" s="9">
        <v>1521.457745191</v>
      </c>
      <c r="AI38" s="9">
        <v>1499.3094829366801</v>
      </c>
      <c r="AJ38" s="9">
        <v>1603.3044127867101</v>
      </c>
    </row>
    <row r="39" spans="2:36" ht="15.5">
      <c r="B39" s="8" t="s">
        <v>36</v>
      </c>
      <c r="C39" s="8"/>
      <c r="D39" s="9">
        <v>-0.48405000000000004</v>
      </c>
      <c r="E39" s="9">
        <v>-9.7754272000000003E-2</v>
      </c>
      <c r="F39" s="9">
        <v>-0.104953431</v>
      </c>
      <c r="G39" s="9">
        <v>-9.8950328000000004E-2</v>
      </c>
      <c r="H39" s="9">
        <v>-0.16904878199999998</v>
      </c>
      <c r="I39" s="9">
        <v>-0.15455687655</v>
      </c>
      <c r="J39" s="9">
        <v>-0.14902771302000001</v>
      </c>
      <c r="K39" s="9">
        <v>-0.12094058576000001</v>
      </c>
      <c r="L39" s="9">
        <v>-0.13230569960999999</v>
      </c>
      <c r="M39" s="9">
        <v>-0.15685768994000002</v>
      </c>
      <c r="N39" s="9">
        <v>-0.20281349979000002</v>
      </c>
      <c r="O39" s="9">
        <v>-0.15411841419000002</v>
      </c>
      <c r="P39" s="9">
        <v>-0.22201705967999999</v>
      </c>
      <c r="Q39" s="9">
        <v>-0.18277012656</v>
      </c>
      <c r="R39" s="9">
        <v>-2.4868034419800003</v>
      </c>
      <c r="S39" s="9">
        <v>-2.7815597747100003</v>
      </c>
      <c r="T39" s="9">
        <v>-0.54073232118000003</v>
      </c>
      <c r="U39" s="9">
        <v>-0.40720976775000001</v>
      </c>
      <c r="V39" s="9">
        <v>-0.46358127944999999</v>
      </c>
      <c r="W39" s="9">
        <v>-0.30607346186000001</v>
      </c>
      <c r="X39" s="9">
        <v>-0.23133790745999999</v>
      </c>
      <c r="Y39" s="9">
        <v>-0.16890484147999998</v>
      </c>
      <c r="Z39" s="9">
        <v>-0.14663741793000001</v>
      </c>
      <c r="AA39" s="9">
        <v>-0.12964360711</v>
      </c>
      <c r="AB39" s="9">
        <v>-0.28399132476</v>
      </c>
      <c r="AC39" s="9">
        <v>-0.60267637007999997</v>
      </c>
      <c r="AD39" s="9">
        <v>-0.19442911810000002</v>
      </c>
      <c r="AE39" s="9">
        <v>-0.17985826084000001</v>
      </c>
      <c r="AF39" s="9">
        <v>-0.39903104612000001</v>
      </c>
      <c r="AG39" s="9">
        <v>-0.18103300138</v>
      </c>
      <c r="AH39" s="9">
        <v>-0.31188859680000003</v>
      </c>
      <c r="AI39" s="9">
        <v>-0.13809974535</v>
      </c>
      <c r="AJ39" s="9">
        <v>-0.18996175261000001</v>
      </c>
    </row>
    <row r="40" spans="2:36" ht="15.5">
      <c r="B40" s="8" t="s">
        <v>37</v>
      </c>
      <c r="C40" s="8"/>
      <c r="D40" s="9">
        <v>25.361455549999999</v>
      </c>
      <c r="E40" s="9">
        <v>25.571277182000003</v>
      </c>
      <c r="F40" s="9">
        <v>25.287063790000001</v>
      </c>
      <c r="G40" s="9">
        <v>25.343414987449901</v>
      </c>
      <c r="H40" s="9">
        <v>34.145972383900002</v>
      </c>
      <c r="I40" s="9">
        <v>33.173710805189998</v>
      </c>
      <c r="J40" s="9">
        <v>31.700533087989999</v>
      </c>
      <c r="K40" s="9">
        <v>33.643771723279997</v>
      </c>
      <c r="L40" s="9">
        <v>35.395980681460003</v>
      </c>
      <c r="M40" s="9">
        <v>34.613649350339998</v>
      </c>
      <c r="N40" s="9">
        <v>33.624198845530003</v>
      </c>
      <c r="O40" s="9">
        <v>32.702430481809998</v>
      </c>
      <c r="P40" s="9">
        <v>32.361949316690001</v>
      </c>
      <c r="Q40" s="9">
        <v>32.551898512039998</v>
      </c>
      <c r="R40" s="9">
        <v>32.12666011612</v>
      </c>
      <c r="S40" s="9">
        <v>58.506241900909998</v>
      </c>
      <c r="T40" s="9">
        <v>55.494185794400003</v>
      </c>
      <c r="U40" s="9">
        <v>55.221506575250004</v>
      </c>
      <c r="V40" s="9">
        <v>55.548174820269999</v>
      </c>
      <c r="W40" s="9">
        <v>57.329068038199999</v>
      </c>
      <c r="X40" s="9">
        <v>58.159701422500007</v>
      </c>
      <c r="Y40" s="9">
        <v>53.687455115120002</v>
      </c>
      <c r="Z40" s="9">
        <v>55.856990544250003</v>
      </c>
      <c r="AA40" s="9">
        <v>54.048175910380102</v>
      </c>
      <c r="AB40" s="9">
        <v>53.604528200840001</v>
      </c>
      <c r="AC40" s="9">
        <v>54.660650582780001</v>
      </c>
      <c r="AD40" s="9">
        <v>52.681782541670003</v>
      </c>
      <c r="AE40" s="9">
        <v>51.695693266159999</v>
      </c>
      <c r="AF40" s="9">
        <v>50.836122343440003</v>
      </c>
      <c r="AG40" s="9">
        <v>49.427259485960001</v>
      </c>
      <c r="AH40" s="9">
        <v>48.144069713899995</v>
      </c>
      <c r="AI40" s="9">
        <v>47.387178172200002</v>
      </c>
      <c r="AJ40" s="9">
        <v>47.8244743817</v>
      </c>
    </row>
    <row r="41" spans="2:36" ht="15.5">
      <c r="B41" s="8" t="s">
        <v>38</v>
      </c>
      <c r="C41" s="8"/>
      <c r="D41" s="9">
        <v>108.73570926000002</v>
      </c>
      <c r="E41" s="9">
        <v>85.239113589842205</v>
      </c>
      <c r="F41" s="9">
        <v>113.49741831919626</v>
      </c>
      <c r="G41" s="9">
        <v>111.6996050326965</v>
      </c>
      <c r="H41" s="9">
        <v>121.58463397148059</v>
      </c>
      <c r="I41" s="9">
        <v>130.39109620717142</v>
      </c>
      <c r="J41" s="9">
        <v>140.1578414818099</v>
      </c>
      <c r="K41" s="9">
        <v>150.37328890382</v>
      </c>
      <c r="L41" s="9">
        <v>170.03234211486983</v>
      </c>
      <c r="M41" s="9">
        <v>142.88180069322013</v>
      </c>
      <c r="N41" s="9">
        <v>173.13136613605988</v>
      </c>
      <c r="O41" s="9">
        <v>137.55115094486979</v>
      </c>
      <c r="P41" s="9">
        <v>125.08365093518023</v>
      </c>
      <c r="Q41" s="9">
        <v>115.84250351148025</v>
      </c>
      <c r="R41" s="9">
        <v>116.78496198447991</v>
      </c>
      <c r="S41" s="9">
        <v>118.26182475652499</v>
      </c>
      <c r="T41" s="9">
        <v>116.80185441821365</v>
      </c>
      <c r="U41" s="9">
        <v>124.57177746862523</v>
      </c>
      <c r="V41" s="9">
        <v>123.98680029269036</v>
      </c>
      <c r="W41" s="9">
        <v>105.25133401202032</v>
      </c>
      <c r="X41" s="9">
        <v>115.01620999620005</v>
      </c>
      <c r="Y41" s="9">
        <v>98.893776006160138</v>
      </c>
      <c r="Z41" s="9">
        <v>102.91361091110015</v>
      </c>
      <c r="AA41" s="9">
        <v>100.51945186767969</v>
      </c>
      <c r="AB41" s="9">
        <v>100.98480928117995</v>
      </c>
      <c r="AC41" s="9">
        <v>106.99524028429786</v>
      </c>
      <c r="AD41" s="9">
        <v>117.87068256985179</v>
      </c>
      <c r="AE41" s="9">
        <v>121.82832132756286</v>
      </c>
      <c r="AF41" s="9">
        <v>149.65181690272729</v>
      </c>
      <c r="AG41" s="9">
        <v>159.95917641780309</v>
      </c>
      <c r="AH41" s="9">
        <v>171.15971265427518</v>
      </c>
      <c r="AI41" s="9">
        <v>138.89906753790001</v>
      </c>
      <c r="AJ41" s="9">
        <v>290.02898851941001</v>
      </c>
    </row>
    <row r="42" spans="2:36" ht="15.5">
      <c r="B42" s="10" t="s">
        <v>39</v>
      </c>
      <c r="C42" s="10"/>
      <c r="D42" s="18">
        <v>3176.6862551300001</v>
      </c>
      <c r="E42" s="18">
        <v>3205.0549512678426</v>
      </c>
      <c r="F42" s="18">
        <v>3297.6847939661961</v>
      </c>
      <c r="G42" s="18">
        <v>3808.9385569482865</v>
      </c>
      <c r="H42" s="18">
        <v>3754.2310826822104</v>
      </c>
      <c r="I42" s="18">
        <v>3625.892025534552</v>
      </c>
      <c r="J42" s="18">
        <v>4265.3756901409006</v>
      </c>
      <c r="K42" s="18">
        <v>4098.0566722911408</v>
      </c>
      <c r="L42" s="18">
        <v>3970.4249375905429</v>
      </c>
      <c r="M42" s="18">
        <v>4292.2724217281993</v>
      </c>
      <c r="N42" s="18">
        <v>4410.3362809741102</v>
      </c>
      <c r="O42" s="18">
        <v>4308.6182645067192</v>
      </c>
      <c r="P42" s="18">
        <v>4565.2984538353103</v>
      </c>
      <c r="Q42" s="18">
        <v>6096.8800515710909</v>
      </c>
      <c r="R42" s="18">
        <v>6424.4497631106397</v>
      </c>
      <c r="S42" s="18">
        <v>5722.5393875710351</v>
      </c>
      <c r="T42" s="18">
        <v>5253.7381304277533</v>
      </c>
      <c r="U42" s="18">
        <v>5112.8020632919752</v>
      </c>
      <c r="V42" s="18">
        <v>5183.6154826303609</v>
      </c>
      <c r="W42" s="18">
        <v>5102.5982278383799</v>
      </c>
      <c r="X42" s="18">
        <v>4692.6520971970795</v>
      </c>
      <c r="Y42" s="18">
        <v>4342.750165253</v>
      </c>
      <c r="Z42" s="18">
        <v>4653.8407096374103</v>
      </c>
      <c r="AA42" s="18">
        <v>4374.2660514456993</v>
      </c>
      <c r="AB42" s="18">
        <v>4266.6601896006796</v>
      </c>
      <c r="AC42" s="18">
        <v>4376.5396550400183</v>
      </c>
      <c r="AD42" s="18">
        <v>4337.9655823827616</v>
      </c>
      <c r="AE42" s="18">
        <v>4316.0103969789634</v>
      </c>
      <c r="AF42" s="18">
        <v>4450.7643277862471</v>
      </c>
      <c r="AG42" s="18">
        <v>4580.434887227424</v>
      </c>
      <c r="AH42" s="18">
        <v>4313.8467574206752</v>
      </c>
      <c r="AI42" s="18">
        <v>4118.5410548743102</v>
      </c>
      <c r="AJ42" s="18">
        <v>4553.8577459444696</v>
      </c>
    </row>
    <row r="43" spans="2:36" ht="15.5">
      <c r="B43" s="8"/>
      <c r="C43" s="8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</row>
    <row r="44" spans="2:36" ht="15.5">
      <c r="B44" s="14" t="s">
        <v>40</v>
      </c>
      <c r="C44" s="22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</row>
    <row r="45" spans="2:36" ht="15.5">
      <c r="B45" s="8" t="s">
        <v>41</v>
      </c>
      <c r="C45" s="8"/>
      <c r="D45" s="26">
        <v>2167.22651</v>
      </c>
      <c r="E45" s="9">
        <v>2111.802581208</v>
      </c>
      <c r="F45" s="9">
        <v>2166.1091368950001</v>
      </c>
      <c r="G45" s="9">
        <v>2622.4225697488801</v>
      </c>
      <c r="H45" s="9">
        <v>2548.33670412828</v>
      </c>
      <c r="I45" s="9">
        <v>2489.5707895469104</v>
      </c>
      <c r="J45" s="9">
        <v>3075.6777001968198</v>
      </c>
      <c r="K45" s="9">
        <v>2878.5321938653201</v>
      </c>
      <c r="L45" s="9">
        <v>2886.7767113221398</v>
      </c>
      <c r="M45" s="9">
        <v>3189.8772538992398</v>
      </c>
      <c r="N45" s="9">
        <v>3164.89413885875</v>
      </c>
      <c r="O45" s="9">
        <v>2855.4977699933097</v>
      </c>
      <c r="P45" s="9">
        <v>2965.5541304252502</v>
      </c>
      <c r="Q45" s="9">
        <v>4595.5712667637999</v>
      </c>
      <c r="R45" s="9">
        <v>4717.5501617102</v>
      </c>
      <c r="S45" s="9">
        <v>4171.8321452622604</v>
      </c>
      <c r="T45" s="9">
        <v>3834.8594397566799</v>
      </c>
      <c r="U45" s="9">
        <v>3943.2249825502499</v>
      </c>
      <c r="V45" s="9">
        <v>4019.3612263985701</v>
      </c>
      <c r="W45" s="9">
        <v>4098.8424626945807</v>
      </c>
      <c r="X45" s="9">
        <v>3696.2489896972197</v>
      </c>
      <c r="Y45" s="9">
        <v>3359.4639291209201</v>
      </c>
      <c r="Z45" s="9">
        <v>3634.03669974994</v>
      </c>
      <c r="AA45" s="9">
        <v>3311.7188824642303</v>
      </c>
      <c r="AB45" s="9">
        <v>3189.1130796000998</v>
      </c>
      <c r="AC45" s="9">
        <v>3321.5202740565601</v>
      </c>
      <c r="AD45" s="9">
        <v>3087.9840275578804</v>
      </c>
      <c r="AE45" s="9">
        <v>2929.34299240372</v>
      </c>
      <c r="AF45" s="9">
        <v>3198.0530200416001</v>
      </c>
      <c r="AG45" s="9">
        <v>3322.4161553968001</v>
      </c>
      <c r="AH45" s="9">
        <v>2820.7581460946003</v>
      </c>
      <c r="AI45" s="9">
        <v>2632.9429555285801</v>
      </c>
      <c r="AJ45" s="9">
        <v>2971.62808194221</v>
      </c>
    </row>
    <row r="46" spans="2:36" ht="31">
      <c r="B46" s="12" t="s">
        <v>42</v>
      </c>
      <c r="C46" s="12"/>
      <c r="D46" s="26">
        <v>180.90507000000002</v>
      </c>
      <c r="E46" s="9">
        <v>314.11200000000002</v>
      </c>
      <c r="F46" s="9">
        <v>321.75299999999999</v>
      </c>
      <c r="G46" s="9">
        <v>323.80799999999999</v>
      </c>
      <c r="H46" s="9">
        <v>318.62165230416701</v>
      </c>
      <c r="I46" s="9">
        <v>329.00685683315999</v>
      </c>
      <c r="J46" s="9">
        <v>338.73038800449797</v>
      </c>
      <c r="K46" s="9">
        <v>315.33779034190002</v>
      </c>
      <c r="L46" s="9">
        <v>268.18475272982704</v>
      </c>
      <c r="M46" s="9">
        <v>293.75133855778</v>
      </c>
      <c r="N46" s="9">
        <v>298.68147936201001</v>
      </c>
      <c r="O46" s="9">
        <v>300.60273567307001</v>
      </c>
      <c r="P46" s="9">
        <v>330.73007753039002</v>
      </c>
      <c r="Q46" s="9">
        <v>231.57344242036001</v>
      </c>
      <c r="R46" s="9">
        <v>190.27100995422001</v>
      </c>
      <c r="S46" s="9">
        <v>183.44108496336</v>
      </c>
      <c r="T46" s="26">
        <v>170.17467511400002</v>
      </c>
      <c r="U46" s="26">
        <v>214.60647444975001</v>
      </c>
      <c r="V46" s="26">
        <v>223.95663480669</v>
      </c>
      <c r="W46" s="26">
        <v>53.937229217020004</v>
      </c>
      <c r="X46" s="26">
        <v>53.941027130100004</v>
      </c>
      <c r="Y46" s="26">
        <v>54.995717234160004</v>
      </c>
      <c r="Z46" s="26">
        <v>84.507203112479999</v>
      </c>
      <c r="AA46" s="26">
        <v>84.004464367129998</v>
      </c>
      <c r="AB46" s="26">
        <v>80.062668325640004</v>
      </c>
      <c r="AC46" s="26">
        <v>57.533507627639999</v>
      </c>
      <c r="AD46" s="26">
        <v>103.95206700259</v>
      </c>
      <c r="AE46" s="26">
        <v>265.77236163100002</v>
      </c>
      <c r="AF46" s="26">
        <v>130.07115868992</v>
      </c>
      <c r="AG46" s="26">
        <v>125.89225604494001</v>
      </c>
      <c r="AH46" s="26">
        <v>294.21801252200004</v>
      </c>
      <c r="AI46" s="26">
        <v>315.14825841623997</v>
      </c>
      <c r="AJ46" s="26">
        <v>248.88891908511999</v>
      </c>
    </row>
    <row r="47" spans="2:36" ht="15.5">
      <c r="B47" s="8" t="s">
        <v>43</v>
      </c>
      <c r="C47" s="8"/>
      <c r="D47" s="26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</row>
    <row r="48" spans="2:36" ht="15.5">
      <c r="B48" s="23" t="s">
        <v>44</v>
      </c>
      <c r="C48" s="23"/>
      <c r="D48" s="26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</row>
    <row r="49" spans="2:36" ht="15.5">
      <c r="B49" s="23" t="s">
        <v>45</v>
      </c>
      <c r="C49" s="23"/>
      <c r="D49" s="26">
        <v>31.121826200000001</v>
      </c>
      <c r="E49" s="9">
        <v>81.837374385999993</v>
      </c>
      <c r="F49" s="9">
        <v>47.084322812000011</v>
      </c>
      <c r="G49" s="9">
        <v>49.948285360210001</v>
      </c>
      <c r="H49" s="9">
        <v>56.931866851399995</v>
      </c>
      <c r="I49" s="9">
        <v>45.372334321540009</v>
      </c>
      <c r="J49" s="9">
        <v>48.116193989870006</v>
      </c>
      <c r="K49" s="9">
        <v>50.340366768679999</v>
      </c>
      <c r="L49" s="9">
        <v>55.795766970140001</v>
      </c>
      <c r="M49" s="9">
        <v>50.980893837720004</v>
      </c>
      <c r="N49" s="9">
        <v>52.84380878684</v>
      </c>
      <c r="O49" s="9">
        <v>77.59072413845</v>
      </c>
      <c r="P49" s="9">
        <v>77.453153097639998</v>
      </c>
      <c r="Q49" s="9">
        <v>104.86737689828001</v>
      </c>
      <c r="R49" s="9">
        <v>87.567831479799992</v>
      </c>
      <c r="S49" s="9">
        <v>72.178289699839993</v>
      </c>
      <c r="T49" s="9">
        <v>48.673140295819998</v>
      </c>
      <c r="U49" s="9">
        <v>49.980031704000005</v>
      </c>
      <c r="V49" s="9">
        <v>47.322270626789994</v>
      </c>
      <c r="W49" s="9">
        <v>55.58955773484</v>
      </c>
      <c r="X49" s="9">
        <v>49.286277011220008</v>
      </c>
      <c r="Y49" s="9">
        <v>44.825113952720002</v>
      </c>
      <c r="Z49" s="9">
        <v>48.871201195499999</v>
      </c>
      <c r="AA49" s="9">
        <v>57.684464235069996</v>
      </c>
      <c r="AB49" s="9">
        <v>53.218060097339993</v>
      </c>
      <c r="AC49" s="9">
        <v>51.977487610259999</v>
      </c>
      <c r="AD49" s="9">
        <v>170.22882496595</v>
      </c>
      <c r="AE49" s="9">
        <v>76.783978238600014</v>
      </c>
      <c r="AF49" s="9">
        <v>57.05629038456</v>
      </c>
      <c r="AG49" s="9">
        <v>67.043289537159993</v>
      </c>
      <c r="AH49" s="9">
        <v>94.846264698499994</v>
      </c>
      <c r="AI49" s="9">
        <v>70.91092770574005</v>
      </c>
      <c r="AJ49" s="9">
        <v>143.87908705897999</v>
      </c>
    </row>
    <row r="50" spans="2:36" ht="15.5">
      <c r="B50" s="14" t="s">
        <v>46</v>
      </c>
      <c r="C50" s="14"/>
      <c r="D50" s="18">
        <v>2379.2534062000004</v>
      </c>
      <c r="E50" s="18">
        <v>2507.7519555940003</v>
      </c>
      <c r="F50" s="18">
        <v>2534.946459707</v>
      </c>
      <c r="G50" s="18">
        <v>2996.1788551090899</v>
      </c>
      <c r="H50" s="18">
        <v>2923.8902232838468</v>
      </c>
      <c r="I50" s="18">
        <v>2863.94998070161</v>
      </c>
      <c r="J50" s="18">
        <v>3462.5242821911884</v>
      </c>
      <c r="K50" s="18">
        <v>3244.2103509758995</v>
      </c>
      <c r="L50" s="18">
        <v>3210.7572310221067</v>
      </c>
      <c r="M50" s="18">
        <v>3534.6094862947402</v>
      </c>
      <c r="N50" s="18">
        <v>3516.4194270076</v>
      </c>
      <c r="O50" s="18">
        <v>3233.6912298048301</v>
      </c>
      <c r="P50" s="18">
        <v>3373.73736105328</v>
      </c>
      <c r="Q50" s="18">
        <v>4932.01208608244</v>
      </c>
      <c r="R50" s="18">
        <v>4995.3890031442197</v>
      </c>
      <c r="S50" s="18">
        <v>4427.4515199254602</v>
      </c>
      <c r="T50" s="18">
        <v>4053.7072551665001</v>
      </c>
      <c r="U50" s="18">
        <v>4207.8114887040001</v>
      </c>
      <c r="V50" s="18">
        <v>4290.6401318320504</v>
      </c>
      <c r="W50" s="18">
        <v>4208.36924964644</v>
      </c>
      <c r="X50" s="18">
        <v>3799.4762938385402</v>
      </c>
      <c r="Y50" s="18">
        <v>3459.2847603078008</v>
      </c>
      <c r="Z50" s="18">
        <v>3767.4151040579195</v>
      </c>
      <c r="AA50" s="18">
        <v>3453.40781106643</v>
      </c>
      <c r="AB50" s="18">
        <v>3322.3938080230796</v>
      </c>
      <c r="AC50" s="18">
        <v>3431.0312692944599</v>
      </c>
      <c r="AD50" s="18">
        <v>3362.1649195264204</v>
      </c>
      <c r="AE50" s="18">
        <v>3271.8993322733199</v>
      </c>
      <c r="AF50" s="18">
        <v>3385.1804691160801</v>
      </c>
      <c r="AG50" s="18">
        <v>3515.3517009788998</v>
      </c>
      <c r="AH50" s="18">
        <v>3209.8224233150995</v>
      </c>
      <c r="AI50" s="18">
        <v>3019.0021416505601</v>
      </c>
      <c r="AJ50" s="18">
        <v>3364.3960880863101</v>
      </c>
    </row>
    <row r="51" spans="2:36" ht="15.5">
      <c r="B51" s="14" t="s">
        <v>47</v>
      </c>
      <c r="C51" s="1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</row>
    <row r="52" spans="2:36" ht="15.5">
      <c r="B52" s="8" t="s">
        <v>48</v>
      </c>
      <c r="C52" s="8"/>
      <c r="D52" s="9">
        <v>797.43285233999995</v>
      </c>
      <c r="E52" s="9">
        <v>697.30299667999998</v>
      </c>
      <c r="F52" s="9">
        <v>762.73824674000002</v>
      </c>
      <c r="G52" s="9">
        <v>812.75961421999989</v>
      </c>
      <c r="H52" s="9">
        <v>830.34072600000002</v>
      </c>
      <c r="I52" s="9">
        <v>761.941912</v>
      </c>
      <c r="J52" s="9">
        <v>802.85127699999998</v>
      </c>
      <c r="K52" s="9">
        <v>853.84579200000007</v>
      </c>
      <c r="L52" s="9">
        <v>759.66757492856209</v>
      </c>
      <c r="M52" s="9">
        <v>757.66280280000001</v>
      </c>
      <c r="N52" s="9">
        <v>893.91672190999998</v>
      </c>
      <c r="O52" s="9">
        <v>1074.9269019600001</v>
      </c>
      <c r="P52" s="9">
        <v>1191.5610927900002</v>
      </c>
      <c r="Q52" s="9">
        <v>1164.86796559</v>
      </c>
      <c r="R52" s="9">
        <v>1429.0607599</v>
      </c>
      <c r="S52" s="9">
        <v>1295.0878667500001</v>
      </c>
      <c r="T52" s="9">
        <v>1200.0308747900001</v>
      </c>
      <c r="U52" s="9">
        <v>904.99057486000004</v>
      </c>
      <c r="V52" s="9">
        <v>892.97535062000009</v>
      </c>
      <c r="W52" s="9">
        <v>894.22897852999995</v>
      </c>
      <c r="X52" s="9">
        <v>893.17580333000001</v>
      </c>
      <c r="Y52" s="9">
        <v>883.46540443000004</v>
      </c>
      <c r="Z52" s="9">
        <v>886.4256052400001</v>
      </c>
      <c r="AA52" s="9">
        <v>920.85824120999996</v>
      </c>
      <c r="AB52" s="9">
        <v>944.2663809899999</v>
      </c>
      <c r="AC52" s="9">
        <v>945.50838565999993</v>
      </c>
      <c r="AD52" s="9">
        <v>975.80066374000012</v>
      </c>
      <c r="AE52" s="9">
        <v>1044.11106518</v>
      </c>
      <c r="AF52" s="9">
        <v>1065.5838591699999</v>
      </c>
      <c r="AG52" s="9">
        <v>1065.0831858700001</v>
      </c>
      <c r="AH52" s="9">
        <v>1104.02433425</v>
      </c>
      <c r="AI52" s="9">
        <v>1099.538912590001</v>
      </c>
      <c r="AJ52" s="9">
        <v>1189.4616574800002</v>
      </c>
    </row>
    <row r="53" spans="2:36" ht="15.5">
      <c r="B53" s="8" t="s">
        <v>49</v>
      </c>
      <c r="C53" s="8"/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</row>
    <row r="54" spans="2:36" ht="15.5">
      <c r="B54" s="10" t="s">
        <v>50</v>
      </c>
      <c r="C54" s="10"/>
      <c r="D54" s="18">
        <v>797.43285233999995</v>
      </c>
      <c r="E54" s="18">
        <v>697.30299667999998</v>
      </c>
      <c r="F54" s="18">
        <v>762.73824674000002</v>
      </c>
      <c r="G54" s="18">
        <v>812.75961421999989</v>
      </c>
      <c r="H54" s="18">
        <v>830.34072600000002</v>
      </c>
      <c r="I54" s="18">
        <v>761.941912</v>
      </c>
      <c r="J54" s="18">
        <v>802.85127699999998</v>
      </c>
      <c r="K54" s="18">
        <v>853.84579200000007</v>
      </c>
      <c r="L54" s="18">
        <v>759.66757492856209</v>
      </c>
      <c r="M54" s="18">
        <v>757.66280280000001</v>
      </c>
      <c r="N54" s="18">
        <v>893.91672190999998</v>
      </c>
      <c r="O54" s="18">
        <v>1074.9269019600001</v>
      </c>
      <c r="P54" s="18">
        <v>1191.5610927900002</v>
      </c>
      <c r="Q54" s="18">
        <v>1164.86796559</v>
      </c>
      <c r="R54" s="18">
        <v>1429.0607599</v>
      </c>
      <c r="S54" s="18">
        <v>1295.0878667500001</v>
      </c>
      <c r="T54" s="18">
        <v>1200.0308747900001</v>
      </c>
      <c r="U54" s="18">
        <v>904.99057486000004</v>
      </c>
      <c r="V54" s="18">
        <v>892.97535062000009</v>
      </c>
      <c r="W54" s="18">
        <v>894.22897852999995</v>
      </c>
      <c r="X54" s="18">
        <v>893.17580333000001</v>
      </c>
      <c r="Y54" s="18">
        <v>883.46540443000004</v>
      </c>
      <c r="Z54" s="18">
        <v>886.4256052400001</v>
      </c>
      <c r="AA54" s="18">
        <v>920.85824120999996</v>
      </c>
      <c r="AB54" s="18">
        <v>944.2663809899999</v>
      </c>
      <c r="AC54" s="18">
        <v>945.50838565999993</v>
      </c>
      <c r="AD54" s="18">
        <v>975.80066374000012</v>
      </c>
      <c r="AE54" s="18">
        <v>1044.11106518</v>
      </c>
      <c r="AF54" s="18">
        <v>1065.5838591699999</v>
      </c>
      <c r="AG54" s="18">
        <v>1065.0831858700001</v>
      </c>
      <c r="AH54" s="18">
        <v>1104.02433425</v>
      </c>
      <c r="AI54" s="18">
        <v>1099.538912590001</v>
      </c>
      <c r="AJ54" s="18">
        <v>1189.46165748</v>
      </c>
    </row>
    <row r="55" spans="2:36" ht="15.5">
      <c r="B55" s="10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</row>
    <row r="56" spans="2:36" ht="15.5">
      <c r="B56" s="19" t="s">
        <v>51</v>
      </c>
      <c r="C56" s="19"/>
      <c r="D56" s="20">
        <v>3176.6862585400004</v>
      </c>
      <c r="E56" s="20">
        <v>3205.0549522740002</v>
      </c>
      <c r="F56" s="20">
        <v>3297.6847064470003</v>
      </c>
      <c r="G56" s="20">
        <v>3808.9384693290899</v>
      </c>
      <c r="H56" s="20">
        <v>3754.2309492838467</v>
      </c>
      <c r="I56" s="20">
        <v>3625.8918927016102</v>
      </c>
      <c r="J56" s="20">
        <v>4265.3755591911886</v>
      </c>
      <c r="K56" s="20">
        <v>4098.0561429759</v>
      </c>
      <c r="L56" s="20">
        <v>3970.424805950669</v>
      </c>
      <c r="M56" s="20">
        <v>4292.2722890947407</v>
      </c>
      <c r="N56" s="20">
        <v>4410.3361489176004</v>
      </c>
      <c r="O56" s="20">
        <v>4308.6181317648297</v>
      </c>
      <c r="P56" s="20">
        <v>4565.2984538432802</v>
      </c>
      <c r="Q56" s="20">
        <v>6096.8800516724405</v>
      </c>
      <c r="R56" s="20">
        <v>6424.4497630442202</v>
      </c>
      <c r="S56" s="20">
        <v>5722.5393866754603</v>
      </c>
      <c r="T56" s="20">
        <v>5253.7381299565004</v>
      </c>
      <c r="U56" s="20">
        <v>5112.8020635640005</v>
      </c>
      <c r="V56" s="20">
        <v>5183.6154824520509</v>
      </c>
      <c r="W56" s="20">
        <v>5102.59822817644</v>
      </c>
      <c r="X56" s="20">
        <v>4692.6520971685404</v>
      </c>
      <c r="Y56" s="20">
        <v>4342.7501647378012</v>
      </c>
      <c r="Z56" s="20">
        <v>4653.8407092979196</v>
      </c>
      <c r="AA56" s="20">
        <v>4374.2660522764299</v>
      </c>
      <c r="AB56" s="20">
        <v>4266.6601890130796</v>
      </c>
      <c r="AC56" s="20">
        <v>4376.5396549544603</v>
      </c>
      <c r="AD56" s="20">
        <v>4337.9655832664203</v>
      </c>
      <c r="AE56" s="20">
        <v>4316.0103974533195</v>
      </c>
      <c r="AF56" s="20">
        <v>4450.7643282860799</v>
      </c>
      <c r="AG56" s="20">
        <v>4580.4348868488996</v>
      </c>
      <c r="AH56" s="20">
        <v>4313.8467575650993</v>
      </c>
      <c r="AI56" s="20">
        <v>4118.5410542405607</v>
      </c>
      <c r="AJ56" s="20">
        <v>4553.8577455663108</v>
      </c>
    </row>
  </sheetData>
  <mergeCells count="2">
    <mergeCell ref="B5:AJ5"/>
    <mergeCell ref="B31:AJ31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75DF94FB922B4FB444B1A1BA045EB9" ma:contentTypeVersion="8" ma:contentTypeDescription="Create a new document." ma:contentTypeScope="" ma:versionID="abd579062adfd8c17d3a810bb34db445">
  <xsd:schema xmlns:xsd="http://www.w3.org/2001/XMLSchema" xmlns:xs="http://www.w3.org/2001/XMLSchema" xmlns:p="http://schemas.microsoft.com/office/2006/metadata/properties" xmlns:ns2="3b637cc8-befe-422f-b5c2-a6cce982f456" targetNamespace="http://schemas.microsoft.com/office/2006/metadata/properties" ma:root="true" ma:fieldsID="0438a76400468d6c5dd20786315cb5db" ns2:_="">
    <xsd:import namespace="3b637cc8-befe-422f-b5c2-a6cce982f4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637cc8-befe-422f-b5c2-a6cce982f4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43FFA4-C27B-4CC0-A111-C62BEB275DD1}"/>
</file>

<file path=customXml/itemProps2.xml><?xml version="1.0" encoding="utf-8"?>
<ds:datastoreItem xmlns:ds="http://schemas.openxmlformats.org/officeDocument/2006/customXml" ds:itemID="{B549626F-F649-4E6E-8735-11A9DD798FC9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eb6c8de-7d91-486f-b200-b43ad6f8b078"/>
    <ds:schemaRef ds:uri="http://schemas.microsoft.com/office/infopath/2007/PartnerControls"/>
    <ds:schemaRef ds:uri="http://www.w3.org/XML/1998/namespace"/>
    <ds:schemaRef ds:uri="816fd00f-3793-40ac-a962-5e9dd3a104d9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C1D5340-EB19-4DB8-BED0-84CF2E2A97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IFS</vt:lpstr>
      <vt:lpstr>Banking Segment</vt:lpstr>
      <vt:lpstr>Insurance Segment</vt:lpstr>
      <vt:lpstr>Wealth Management Segment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Zurita Cahill, Alfredo Alejandro</dc:creator>
  <cp:lastModifiedBy>Caro Segovia, Silvana.</cp:lastModifiedBy>
  <cp:lastPrinted>2026-02-10T16:54:13Z</cp:lastPrinted>
  <dcterms:created xsi:type="dcterms:W3CDTF">2020-09-28T20:40:35Z</dcterms:created>
  <dcterms:modified xsi:type="dcterms:W3CDTF">2026-05-05T18:05:56Z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0x0101009E75DF94FB922B4FB444B1A1BA045EB9</vt:lpwstr>
  </property>
  <property fmtid="{D5CDD505-2E9C-101B-9397-08002B2CF9AE}" pid="3" name="MediaServiceImageTags">
    <vt:lpwstr/>
  </property>
</Properties>
</file>